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3"/>
  </bookViews>
  <sheets>
    <sheet name="Лист1" sheetId="1" r:id="rId1"/>
    <sheet name="Лист2" sheetId="2" r:id="rId2"/>
    <sheet name="Лист3" sheetId="3" r:id="rId3"/>
    <sheet name="8,2" sheetId="4" r:id="rId4"/>
  </sheets>
  <definedNames>
    <definedName name="_xlnm._FilterDatabase" localSheetId="3" hidden="1">'8,2'!$A$6:$P$532</definedName>
    <definedName name="_xlnm._FilterDatabase" localSheetId="0" hidden="1">Лист1!$A$6:$WVO$531</definedName>
    <definedName name="_xlnm._FilterDatabase" localSheetId="1" hidden="1">Лист2!$A$6:$P$532</definedName>
  </definedNames>
  <calcPr calcId="145621"/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7" i="4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7" i="2"/>
</calcChain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[Microsoft JET Created Table]01310101010101010101010101010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[Microsoft JET Created Table]01310101010101010101010101010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>[Microsoft JET Created Table]01310101010101010101010101010</t>
        </r>
      </text>
    </comment>
  </commentList>
</comments>
</file>

<file path=xl/sharedStrings.xml><?xml version="1.0" encoding="utf-8"?>
<sst xmlns="http://schemas.openxmlformats.org/spreadsheetml/2006/main" count="4357" uniqueCount="251">
  <si>
    <t xml:space="preserve">Размер платы за содержание и ремонт </t>
  </si>
  <si>
    <t>Улица</t>
  </si>
  <si>
    <t>Дом</t>
  </si>
  <si>
    <t>Размер платы, руб./кв.м</t>
  </si>
  <si>
    <t>Площадь</t>
  </si>
  <si>
    <t>Содержание</t>
  </si>
  <si>
    <t>Текущий ремонт</t>
  </si>
  <si>
    <t>Управление</t>
  </si>
  <si>
    <t>Примечание</t>
  </si>
  <si>
    <t>Баранова ул.</t>
  </si>
  <si>
    <t>1</t>
  </si>
  <si>
    <t>10</t>
  </si>
  <si>
    <t>11</t>
  </si>
  <si>
    <t>12</t>
  </si>
  <si>
    <t>3</t>
  </si>
  <si>
    <t>3А</t>
  </si>
  <si>
    <t>4</t>
  </si>
  <si>
    <t>5</t>
  </si>
  <si>
    <t>5А</t>
  </si>
  <si>
    <t>отказ от УЛК</t>
  </si>
  <si>
    <t>6</t>
  </si>
  <si>
    <t>7</t>
  </si>
  <si>
    <t>8</t>
  </si>
  <si>
    <t>9</t>
  </si>
  <si>
    <t>9А</t>
  </si>
  <si>
    <t>Безрукова ул.</t>
  </si>
  <si>
    <t>2</t>
  </si>
  <si>
    <t>Березовская ул.</t>
  </si>
  <si>
    <t>102</t>
  </si>
  <si>
    <t>104А</t>
  </si>
  <si>
    <t>110</t>
  </si>
  <si>
    <t>111</t>
  </si>
  <si>
    <t>112</t>
  </si>
  <si>
    <t>114</t>
  </si>
  <si>
    <t>116</t>
  </si>
  <si>
    <t>118</t>
  </si>
  <si>
    <t>120</t>
  </si>
  <si>
    <t>122</t>
  </si>
  <si>
    <t>20</t>
  </si>
  <si>
    <t>22</t>
  </si>
  <si>
    <t>45Б</t>
  </si>
  <si>
    <t>64</t>
  </si>
  <si>
    <t>65</t>
  </si>
  <si>
    <t>67</t>
  </si>
  <si>
    <t>68</t>
  </si>
  <si>
    <t>70</t>
  </si>
  <si>
    <t>71</t>
  </si>
  <si>
    <t>72</t>
  </si>
  <si>
    <t>73</t>
  </si>
  <si>
    <t>75</t>
  </si>
  <si>
    <t>76</t>
  </si>
  <si>
    <t>78</t>
  </si>
  <si>
    <t>79</t>
  </si>
  <si>
    <t>80</t>
  </si>
  <si>
    <t>83</t>
  </si>
  <si>
    <t>84</t>
  </si>
  <si>
    <t>86</t>
  </si>
  <si>
    <t>87</t>
  </si>
  <si>
    <t>87А</t>
  </si>
  <si>
    <t>88</t>
  </si>
  <si>
    <t>89</t>
  </si>
  <si>
    <t>89А</t>
  </si>
  <si>
    <t>90</t>
  </si>
  <si>
    <t>91</t>
  </si>
  <si>
    <t>92</t>
  </si>
  <si>
    <t>94</t>
  </si>
  <si>
    <t>95</t>
  </si>
  <si>
    <t>96</t>
  </si>
  <si>
    <t>97</t>
  </si>
  <si>
    <t>Бийская ул.</t>
  </si>
  <si>
    <t>Бригадная ул.</t>
  </si>
  <si>
    <t>1В</t>
  </si>
  <si>
    <t>Брикетная ул.</t>
  </si>
  <si>
    <t>Буревестника ул.</t>
  </si>
  <si>
    <t>12а</t>
  </si>
  <si>
    <t>13</t>
  </si>
  <si>
    <t>14</t>
  </si>
  <si>
    <t>16</t>
  </si>
  <si>
    <t>17</t>
  </si>
  <si>
    <t>Бурнаковский пр.</t>
  </si>
  <si>
    <t>Воронова Маршала ул.</t>
  </si>
  <si>
    <t>16А</t>
  </si>
  <si>
    <t>18</t>
  </si>
  <si>
    <t>Гастелло Николая ул.</t>
  </si>
  <si>
    <t>Гвардейцев ул.</t>
  </si>
  <si>
    <t>Героев пр-кт.</t>
  </si>
  <si>
    <t>37А</t>
  </si>
  <si>
    <t>52</t>
  </si>
  <si>
    <t>56</t>
  </si>
  <si>
    <t>74</t>
  </si>
  <si>
    <t>74А</t>
  </si>
  <si>
    <t>Глинки ул.</t>
  </si>
  <si>
    <t>40</t>
  </si>
  <si>
    <t>Давыдова Героя ул.</t>
  </si>
  <si>
    <t>15</t>
  </si>
  <si>
    <t>19</t>
  </si>
  <si>
    <t>21</t>
  </si>
  <si>
    <t>32</t>
  </si>
  <si>
    <t>Дежнева ул.</t>
  </si>
  <si>
    <t>Кадровая ул.</t>
  </si>
  <si>
    <t>Казакова Маршала ул.</t>
  </si>
  <si>
    <t>Клюева Генерала ул.</t>
  </si>
  <si>
    <t>Коминтерна ул.</t>
  </si>
  <si>
    <t>24</t>
  </si>
  <si>
    <t>26</t>
  </si>
  <si>
    <t>4/2</t>
  </si>
  <si>
    <t>58</t>
  </si>
  <si>
    <t>6/1</t>
  </si>
  <si>
    <t>Кошелева Героя ул.</t>
  </si>
  <si>
    <t>Красных Зорь ул.</t>
  </si>
  <si>
    <t>23</t>
  </si>
  <si>
    <t>Куйбышева ул.</t>
  </si>
  <si>
    <t>33</t>
  </si>
  <si>
    <t>35</t>
  </si>
  <si>
    <t>37</t>
  </si>
  <si>
    <t>39</t>
  </si>
  <si>
    <t>41</t>
  </si>
  <si>
    <t>43</t>
  </si>
  <si>
    <t>45</t>
  </si>
  <si>
    <t>47</t>
  </si>
  <si>
    <t>51</t>
  </si>
  <si>
    <t>57</t>
  </si>
  <si>
    <t>61</t>
  </si>
  <si>
    <t>63</t>
  </si>
  <si>
    <t>Левинка ул.</t>
  </si>
  <si>
    <t>36</t>
  </si>
  <si>
    <t>38</t>
  </si>
  <si>
    <t>42</t>
  </si>
  <si>
    <t>44</t>
  </si>
  <si>
    <t>Лобачевского ул.</t>
  </si>
  <si>
    <t>Лубянская ул.</t>
  </si>
  <si>
    <t>Лучистая ул.</t>
  </si>
  <si>
    <t>Люкина ул.</t>
  </si>
  <si>
    <t>Менжинского ул.</t>
  </si>
  <si>
    <t>Механизаторов ул.</t>
  </si>
  <si>
    <t>отказ от уборки придомовой территории</t>
  </si>
  <si>
    <t>Мечникова ул.</t>
  </si>
  <si>
    <t>48</t>
  </si>
  <si>
    <t>49</t>
  </si>
  <si>
    <t>50</t>
  </si>
  <si>
    <t>53</t>
  </si>
  <si>
    <t>54</t>
  </si>
  <si>
    <t>69</t>
  </si>
  <si>
    <t>77</t>
  </si>
  <si>
    <t>Мирошникова Евгения ул.</t>
  </si>
  <si>
    <t>Московское ш.</t>
  </si>
  <si>
    <t>139А</t>
  </si>
  <si>
    <t>183</t>
  </si>
  <si>
    <t>185</t>
  </si>
  <si>
    <t>187</t>
  </si>
  <si>
    <t>189</t>
  </si>
  <si>
    <t>191</t>
  </si>
  <si>
    <t>193</t>
  </si>
  <si>
    <t>195</t>
  </si>
  <si>
    <t>197</t>
  </si>
  <si>
    <t>199</t>
  </si>
  <si>
    <t>203</t>
  </si>
  <si>
    <t>205</t>
  </si>
  <si>
    <t>207</t>
  </si>
  <si>
    <t>209</t>
  </si>
  <si>
    <t>211</t>
  </si>
  <si>
    <t>213</t>
  </si>
  <si>
    <t>75/63</t>
  </si>
  <si>
    <t>75/65</t>
  </si>
  <si>
    <t>Народная ул.</t>
  </si>
  <si>
    <t>30</t>
  </si>
  <si>
    <t>34</t>
  </si>
  <si>
    <t>46</t>
  </si>
  <si>
    <t>Нефтегазовская ул.</t>
  </si>
  <si>
    <t>Никонова Евгения ул.</t>
  </si>
  <si>
    <t>7/24</t>
  </si>
  <si>
    <t>Орджоникидзе ул.</t>
  </si>
  <si>
    <t>28</t>
  </si>
  <si>
    <t>28А</t>
  </si>
  <si>
    <t>Орлова Павла ул.</t>
  </si>
  <si>
    <t>Панфиловцев ул.</t>
  </si>
  <si>
    <t>Перовской Софьи ул.</t>
  </si>
  <si>
    <t>1А</t>
  </si>
  <si>
    <t>Победы 50 лет ул.</t>
  </si>
  <si>
    <t>25</t>
  </si>
  <si>
    <t>4/1</t>
  </si>
  <si>
    <t>6/2</t>
  </si>
  <si>
    <t>Просвещенская ул.</t>
  </si>
  <si>
    <t>Пырская ул.</t>
  </si>
  <si>
    <t>2А</t>
  </si>
  <si>
    <t>Руставели Шота ул.</t>
  </si>
  <si>
    <t>Рябцева ул.</t>
  </si>
  <si>
    <t>27</t>
  </si>
  <si>
    <t>29</t>
  </si>
  <si>
    <t>31</t>
  </si>
  <si>
    <t>Семеновский пер.</t>
  </si>
  <si>
    <t>Сормовское ш.</t>
  </si>
  <si>
    <t>15А</t>
  </si>
  <si>
    <t>Страж Революции ул.</t>
  </si>
  <si>
    <t>6/3</t>
  </si>
  <si>
    <t>7/5</t>
  </si>
  <si>
    <t>8/4</t>
  </si>
  <si>
    <t>9/6</t>
  </si>
  <si>
    <t>Тореза ул.</t>
  </si>
  <si>
    <t>27А</t>
  </si>
  <si>
    <t>Фрезеристов ул.</t>
  </si>
  <si>
    <t>Чаадаева ул.</t>
  </si>
  <si>
    <t>12А</t>
  </si>
  <si>
    <t>35А</t>
  </si>
  <si>
    <t>Чебоксарская ул.</t>
  </si>
  <si>
    <t>Черняховского ул.</t>
  </si>
  <si>
    <t>9Б</t>
  </si>
  <si>
    <t>Шаляпина ул.</t>
  </si>
  <si>
    <t>Ягодная ул.</t>
  </si>
  <si>
    <t>Ярошенко ул.</t>
  </si>
  <si>
    <t xml:space="preserve">Генеральный директор </t>
  </si>
  <si>
    <t>ОАО "ДК Московского района"</t>
  </si>
  <si>
    <t>А.М.Гундоров</t>
  </si>
  <si>
    <t>Категория мкд</t>
  </si>
  <si>
    <t>Без уборки придомовой территории</t>
  </si>
  <si>
    <t>Без мусоропровода</t>
  </si>
  <si>
    <t>30А</t>
  </si>
  <si>
    <t>для собственников и нанимателей жилых помещений с 01.01.2015г.</t>
  </si>
  <si>
    <t>кат дома</t>
  </si>
  <si>
    <t>4ЖД(все уд.,б/лифта,б/м-пр)</t>
  </si>
  <si>
    <t>2ЖД(все уд-ва,1 лифт,мусоропр.)</t>
  </si>
  <si>
    <t>4ЖД(все уд.,б/лифта,б/м-пр)15-60</t>
  </si>
  <si>
    <t>2ЖД(все уд-ва,1 л.,мусороп)19-29</t>
  </si>
  <si>
    <t>2ЖД(все уд-ва,1 лифт,мус.)17-44</t>
  </si>
  <si>
    <t>5ЖД(не все виды благоустройства)</t>
  </si>
  <si>
    <t>124</t>
  </si>
  <si>
    <t>2ЖД(все удоб-ва,1лифт,б/м-пр)</t>
  </si>
  <si>
    <t>5ЖД(не все виды благоуст.)8-95</t>
  </si>
  <si>
    <t>2ЖД(все уд-ва,1 л.,мусороп)18-62</t>
  </si>
  <si>
    <t>1ЖД(все удоб-ва,2 лифта,мусороп)</t>
  </si>
  <si>
    <t>3ЖД(все уд-ва,с м-пр,б/лифта)</t>
  </si>
  <si>
    <t>1ЖД(все уд-ва,2 лиф,мус.)20-67</t>
  </si>
  <si>
    <t>Квартира</t>
  </si>
  <si>
    <t>кв.1-35</t>
  </si>
  <si>
    <t>кв.36-70</t>
  </si>
  <si>
    <t>кв.80</t>
  </si>
  <si>
    <t>кв.67</t>
  </si>
  <si>
    <t>кв.1-36</t>
  </si>
  <si>
    <t>кв.37-72</t>
  </si>
  <si>
    <t>кв.51-70</t>
  </si>
  <si>
    <t>кв.61-80</t>
  </si>
  <si>
    <t>кв.43-60</t>
  </si>
  <si>
    <t>кв.1-42, 61-84</t>
  </si>
  <si>
    <t>кв.73-108</t>
  </si>
  <si>
    <t>кв. 332</t>
  </si>
  <si>
    <t>для собственников  жилых помещений с 01.07.2015г.</t>
  </si>
  <si>
    <t>для нанимателей жилых помещений с 01.08.2015</t>
  </si>
  <si>
    <t>Генеральный директор</t>
  </si>
  <si>
    <t>А.В.Лобастов</t>
  </si>
  <si>
    <t>без мусоропровода</t>
  </si>
  <si>
    <t>без уборки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</si>
</sst>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3.5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72"/>
      <name val="Calibri"/>
      <family val="2"/>
      <charset val="204"/>
    </font>
    <font>
      <sz val="11"/>
      <color indexed="72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indexed="72"/>
      <name val="MS Sans Serif"/>
      <family val="2"/>
      <charset val="204"/>
    </font>
    <font>
      <sz val="13.5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/>
    <xf numFmtId="2" fontId="3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2" xfId="0" applyFont="1" applyFill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H534"/>
  <sheetViews>
    <sheetView workbookViewId="0">
      <selection activeCell="F7" sqref="F7:G8"/>
    </sheetView>
  </sheetViews>
  <sheetFormatPr defaultRowHeight="15" x14ac:dyDescent="0.25"/>
  <cols>
    <col min="1" max="1" width="26.140625" style="1" bestFit="1" customWidth="1"/>
    <col min="2" max="2" width="5.42578125" style="2" customWidth="1"/>
    <col min="3" max="3" width="10.42578125" style="2" customWidth="1"/>
    <col min="4" max="4" width="12.42578125" style="2" customWidth="1"/>
    <col min="5" max="5" width="13.7109375" style="2" bestFit="1" customWidth="1"/>
    <col min="6" max="6" width="14.28515625" style="2" customWidth="1"/>
    <col min="7" max="7" width="13.85546875" style="2" bestFit="1" customWidth="1"/>
    <col min="8" max="8" width="41" style="1" customWidth="1"/>
    <col min="9" max="252" width="9.140625" style="1"/>
    <col min="253" max="253" width="26.140625" style="1" bestFit="1" customWidth="1"/>
    <col min="254" max="254" width="5.42578125" style="1" customWidth="1"/>
    <col min="255" max="255" width="9.42578125" style="1" customWidth="1"/>
    <col min="256" max="256" width="11.7109375" style="1" customWidth="1"/>
    <col min="257" max="257" width="9.140625" style="1" customWidth="1"/>
    <col min="258" max="258" width="9.42578125" style="1" customWidth="1"/>
    <col min="259" max="259" width="10.5703125" style="1" customWidth="1"/>
    <col min="260" max="260" width="9.5703125" style="1" customWidth="1"/>
    <col min="261" max="261" width="9.28515625" style="1" customWidth="1"/>
    <col min="262" max="262" width="0" style="1" hidden="1" customWidth="1"/>
    <col min="263" max="263" width="9.42578125" style="1" customWidth="1"/>
    <col min="264" max="264" width="11.28515625" style="1" customWidth="1"/>
    <col min="265" max="508" width="9.140625" style="1"/>
    <col min="509" max="509" width="26.140625" style="1" bestFit="1" customWidth="1"/>
    <col min="510" max="510" width="5.42578125" style="1" customWidth="1"/>
    <col min="511" max="511" width="9.42578125" style="1" customWidth="1"/>
    <col min="512" max="512" width="11.7109375" style="1" customWidth="1"/>
    <col min="513" max="513" width="9.140625" style="1" customWidth="1"/>
    <col min="514" max="514" width="9.42578125" style="1" customWidth="1"/>
    <col min="515" max="515" width="10.5703125" style="1" customWidth="1"/>
    <col min="516" max="516" width="9.5703125" style="1" customWidth="1"/>
    <col min="517" max="517" width="9.28515625" style="1" customWidth="1"/>
    <col min="518" max="518" width="0" style="1" hidden="1" customWidth="1"/>
    <col min="519" max="519" width="9.42578125" style="1" customWidth="1"/>
    <col min="520" max="520" width="11.28515625" style="1" customWidth="1"/>
    <col min="521" max="764" width="9.140625" style="1"/>
    <col min="765" max="765" width="26.140625" style="1" bestFit="1" customWidth="1"/>
    <col min="766" max="766" width="5.42578125" style="1" customWidth="1"/>
    <col min="767" max="767" width="9.42578125" style="1" customWidth="1"/>
    <col min="768" max="768" width="11.7109375" style="1" customWidth="1"/>
    <col min="769" max="769" width="9.140625" style="1" customWidth="1"/>
    <col min="770" max="770" width="9.42578125" style="1" customWidth="1"/>
    <col min="771" max="771" width="10.5703125" style="1" customWidth="1"/>
    <col min="772" max="772" width="9.5703125" style="1" customWidth="1"/>
    <col min="773" max="773" width="9.28515625" style="1" customWidth="1"/>
    <col min="774" max="774" width="0" style="1" hidden="1" customWidth="1"/>
    <col min="775" max="775" width="9.42578125" style="1" customWidth="1"/>
    <col min="776" max="776" width="11.28515625" style="1" customWidth="1"/>
    <col min="777" max="1020" width="9.140625" style="1"/>
    <col min="1021" max="1021" width="26.140625" style="1" bestFit="1" customWidth="1"/>
    <col min="1022" max="1022" width="5.42578125" style="1" customWidth="1"/>
    <col min="1023" max="1023" width="9.42578125" style="1" customWidth="1"/>
    <col min="1024" max="1024" width="11.7109375" style="1" customWidth="1"/>
    <col min="1025" max="1025" width="9.140625" style="1" customWidth="1"/>
    <col min="1026" max="1026" width="9.42578125" style="1" customWidth="1"/>
    <col min="1027" max="1027" width="10.5703125" style="1" customWidth="1"/>
    <col min="1028" max="1028" width="9.5703125" style="1" customWidth="1"/>
    <col min="1029" max="1029" width="9.28515625" style="1" customWidth="1"/>
    <col min="1030" max="1030" width="0" style="1" hidden="1" customWidth="1"/>
    <col min="1031" max="1031" width="9.42578125" style="1" customWidth="1"/>
    <col min="1032" max="1032" width="11.28515625" style="1" customWidth="1"/>
    <col min="1033" max="1276" width="9.140625" style="1"/>
    <col min="1277" max="1277" width="26.140625" style="1" bestFit="1" customWidth="1"/>
    <col min="1278" max="1278" width="5.42578125" style="1" customWidth="1"/>
    <col min="1279" max="1279" width="9.42578125" style="1" customWidth="1"/>
    <col min="1280" max="1280" width="11.7109375" style="1" customWidth="1"/>
    <col min="1281" max="1281" width="9.140625" style="1" customWidth="1"/>
    <col min="1282" max="1282" width="9.42578125" style="1" customWidth="1"/>
    <col min="1283" max="1283" width="10.5703125" style="1" customWidth="1"/>
    <col min="1284" max="1284" width="9.5703125" style="1" customWidth="1"/>
    <col min="1285" max="1285" width="9.28515625" style="1" customWidth="1"/>
    <col min="1286" max="1286" width="0" style="1" hidden="1" customWidth="1"/>
    <col min="1287" max="1287" width="9.42578125" style="1" customWidth="1"/>
    <col min="1288" max="1288" width="11.28515625" style="1" customWidth="1"/>
    <col min="1289" max="1532" width="9.140625" style="1"/>
    <col min="1533" max="1533" width="26.140625" style="1" bestFit="1" customWidth="1"/>
    <col min="1534" max="1534" width="5.42578125" style="1" customWidth="1"/>
    <col min="1535" max="1535" width="9.42578125" style="1" customWidth="1"/>
    <col min="1536" max="1536" width="11.7109375" style="1" customWidth="1"/>
    <col min="1537" max="1537" width="9.140625" style="1" customWidth="1"/>
    <col min="1538" max="1538" width="9.42578125" style="1" customWidth="1"/>
    <col min="1539" max="1539" width="10.5703125" style="1" customWidth="1"/>
    <col min="1540" max="1540" width="9.5703125" style="1" customWidth="1"/>
    <col min="1541" max="1541" width="9.28515625" style="1" customWidth="1"/>
    <col min="1542" max="1542" width="0" style="1" hidden="1" customWidth="1"/>
    <col min="1543" max="1543" width="9.42578125" style="1" customWidth="1"/>
    <col min="1544" max="1544" width="11.28515625" style="1" customWidth="1"/>
    <col min="1545" max="1788" width="9.140625" style="1"/>
    <col min="1789" max="1789" width="26.140625" style="1" bestFit="1" customWidth="1"/>
    <col min="1790" max="1790" width="5.42578125" style="1" customWidth="1"/>
    <col min="1791" max="1791" width="9.42578125" style="1" customWidth="1"/>
    <col min="1792" max="1792" width="11.7109375" style="1" customWidth="1"/>
    <col min="1793" max="1793" width="9.140625" style="1" customWidth="1"/>
    <col min="1794" max="1794" width="9.42578125" style="1" customWidth="1"/>
    <col min="1795" max="1795" width="10.5703125" style="1" customWidth="1"/>
    <col min="1796" max="1796" width="9.5703125" style="1" customWidth="1"/>
    <col min="1797" max="1797" width="9.28515625" style="1" customWidth="1"/>
    <col min="1798" max="1798" width="0" style="1" hidden="1" customWidth="1"/>
    <col min="1799" max="1799" width="9.42578125" style="1" customWidth="1"/>
    <col min="1800" max="1800" width="11.28515625" style="1" customWidth="1"/>
    <col min="1801" max="2044" width="9.140625" style="1"/>
    <col min="2045" max="2045" width="26.140625" style="1" bestFit="1" customWidth="1"/>
    <col min="2046" max="2046" width="5.42578125" style="1" customWidth="1"/>
    <col min="2047" max="2047" width="9.42578125" style="1" customWidth="1"/>
    <col min="2048" max="2048" width="11.7109375" style="1" customWidth="1"/>
    <col min="2049" max="2049" width="9.140625" style="1" customWidth="1"/>
    <col min="2050" max="2050" width="9.42578125" style="1" customWidth="1"/>
    <col min="2051" max="2051" width="10.5703125" style="1" customWidth="1"/>
    <col min="2052" max="2052" width="9.5703125" style="1" customWidth="1"/>
    <col min="2053" max="2053" width="9.28515625" style="1" customWidth="1"/>
    <col min="2054" max="2054" width="0" style="1" hidden="1" customWidth="1"/>
    <col min="2055" max="2055" width="9.42578125" style="1" customWidth="1"/>
    <col min="2056" max="2056" width="11.28515625" style="1" customWidth="1"/>
    <col min="2057" max="2300" width="9.140625" style="1"/>
    <col min="2301" max="2301" width="26.140625" style="1" bestFit="1" customWidth="1"/>
    <col min="2302" max="2302" width="5.42578125" style="1" customWidth="1"/>
    <col min="2303" max="2303" width="9.42578125" style="1" customWidth="1"/>
    <col min="2304" max="2304" width="11.7109375" style="1" customWidth="1"/>
    <col min="2305" max="2305" width="9.140625" style="1" customWidth="1"/>
    <col min="2306" max="2306" width="9.42578125" style="1" customWidth="1"/>
    <col min="2307" max="2307" width="10.5703125" style="1" customWidth="1"/>
    <col min="2308" max="2308" width="9.5703125" style="1" customWidth="1"/>
    <col min="2309" max="2309" width="9.28515625" style="1" customWidth="1"/>
    <col min="2310" max="2310" width="0" style="1" hidden="1" customWidth="1"/>
    <col min="2311" max="2311" width="9.42578125" style="1" customWidth="1"/>
    <col min="2312" max="2312" width="11.28515625" style="1" customWidth="1"/>
    <col min="2313" max="2556" width="9.140625" style="1"/>
    <col min="2557" max="2557" width="26.140625" style="1" bestFit="1" customWidth="1"/>
    <col min="2558" max="2558" width="5.42578125" style="1" customWidth="1"/>
    <col min="2559" max="2559" width="9.42578125" style="1" customWidth="1"/>
    <col min="2560" max="2560" width="11.7109375" style="1" customWidth="1"/>
    <col min="2561" max="2561" width="9.140625" style="1" customWidth="1"/>
    <col min="2562" max="2562" width="9.42578125" style="1" customWidth="1"/>
    <col min="2563" max="2563" width="10.5703125" style="1" customWidth="1"/>
    <col min="2564" max="2564" width="9.5703125" style="1" customWidth="1"/>
    <col min="2565" max="2565" width="9.28515625" style="1" customWidth="1"/>
    <col min="2566" max="2566" width="0" style="1" hidden="1" customWidth="1"/>
    <col min="2567" max="2567" width="9.42578125" style="1" customWidth="1"/>
    <col min="2568" max="2568" width="11.28515625" style="1" customWidth="1"/>
    <col min="2569" max="2812" width="9.140625" style="1"/>
    <col min="2813" max="2813" width="26.140625" style="1" bestFit="1" customWidth="1"/>
    <col min="2814" max="2814" width="5.42578125" style="1" customWidth="1"/>
    <col min="2815" max="2815" width="9.42578125" style="1" customWidth="1"/>
    <col min="2816" max="2816" width="11.7109375" style="1" customWidth="1"/>
    <col min="2817" max="2817" width="9.140625" style="1" customWidth="1"/>
    <col min="2818" max="2818" width="9.42578125" style="1" customWidth="1"/>
    <col min="2819" max="2819" width="10.5703125" style="1" customWidth="1"/>
    <col min="2820" max="2820" width="9.5703125" style="1" customWidth="1"/>
    <col min="2821" max="2821" width="9.28515625" style="1" customWidth="1"/>
    <col min="2822" max="2822" width="0" style="1" hidden="1" customWidth="1"/>
    <col min="2823" max="2823" width="9.42578125" style="1" customWidth="1"/>
    <col min="2824" max="2824" width="11.28515625" style="1" customWidth="1"/>
    <col min="2825" max="3068" width="9.140625" style="1"/>
    <col min="3069" max="3069" width="26.140625" style="1" bestFit="1" customWidth="1"/>
    <col min="3070" max="3070" width="5.42578125" style="1" customWidth="1"/>
    <col min="3071" max="3071" width="9.42578125" style="1" customWidth="1"/>
    <col min="3072" max="3072" width="11.7109375" style="1" customWidth="1"/>
    <col min="3073" max="3073" width="9.140625" style="1" customWidth="1"/>
    <col min="3074" max="3074" width="9.42578125" style="1" customWidth="1"/>
    <col min="3075" max="3075" width="10.5703125" style="1" customWidth="1"/>
    <col min="3076" max="3076" width="9.5703125" style="1" customWidth="1"/>
    <col min="3077" max="3077" width="9.28515625" style="1" customWidth="1"/>
    <col min="3078" max="3078" width="0" style="1" hidden="1" customWidth="1"/>
    <col min="3079" max="3079" width="9.42578125" style="1" customWidth="1"/>
    <col min="3080" max="3080" width="11.28515625" style="1" customWidth="1"/>
    <col min="3081" max="3324" width="9.140625" style="1"/>
    <col min="3325" max="3325" width="26.140625" style="1" bestFit="1" customWidth="1"/>
    <col min="3326" max="3326" width="5.42578125" style="1" customWidth="1"/>
    <col min="3327" max="3327" width="9.42578125" style="1" customWidth="1"/>
    <col min="3328" max="3328" width="11.7109375" style="1" customWidth="1"/>
    <col min="3329" max="3329" width="9.140625" style="1" customWidth="1"/>
    <col min="3330" max="3330" width="9.42578125" style="1" customWidth="1"/>
    <col min="3331" max="3331" width="10.5703125" style="1" customWidth="1"/>
    <col min="3332" max="3332" width="9.5703125" style="1" customWidth="1"/>
    <col min="3333" max="3333" width="9.28515625" style="1" customWidth="1"/>
    <col min="3334" max="3334" width="0" style="1" hidden="1" customWidth="1"/>
    <col min="3335" max="3335" width="9.42578125" style="1" customWidth="1"/>
    <col min="3336" max="3336" width="11.28515625" style="1" customWidth="1"/>
    <col min="3337" max="3580" width="9.140625" style="1"/>
    <col min="3581" max="3581" width="26.140625" style="1" bestFit="1" customWidth="1"/>
    <col min="3582" max="3582" width="5.42578125" style="1" customWidth="1"/>
    <col min="3583" max="3583" width="9.42578125" style="1" customWidth="1"/>
    <col min="3584" max="3584" width="11.7109375" style="1" customWidth="1"/>
    <col min="3585" max="3585" width="9.140625" style="1" customWidth="1"/>
    <col min="3586" max="3586" width="9.42578125" style="1" customWidth="1"/>
    <col min="3587" max="3587" width="10.5703125" style="1" customWidth="1"/>
    <col min="3588" max="3588" width="9.5703125" style="1" customWidth="1"/>
    <col min="3589" max="3589" width="9.28515625" style="1" customWidth="1"/>
    <col min="3590" max="3590" width="0" style="1" hidden="1" customWidth="1"/>
    <col min="3591" max="3591" width="9.42578125" style="1" customWidth="1"/>
    <col min="3592" max="3592" width="11.28515625" style="1" customWidth="1"/>
    <col min="3593" max="3836" width="9.140625" style="1"/>
    <col min="3837" max="3837" width="26.140625" style="1" bestFit="1" customWidth="1"/>
    <col min="3838" max="3838" width="5.42578125" style="1" customWidth="1"/>
    <col min="3839" max="3839" width="9.42578125" style="1" customWidth="1"/>
    <col min="3840" max="3840" width="11.7109375" style="1" customWidth="1"/>
    <col min="3841" max="3841" width="9.140625" style="1" customWidth="1"/>
    <col min="3842" max="3842" width="9.42578125" style="1" customWidth="1"/>
    <col min="3843" max="3843" width="10.5703125" style="1" customWidth="1"/>
    <col min="3844" max="3844" width="9.5703125" style="1" customWidth="1"/>
    <col min="3845" max="3845" width="9.28515625" style="1" customWidth="1"/>
    <col min="3846" max="3846" width="0" style="1" hidden="1" customWidth="1"/>
    <col min="3847" max="3847" width="9.42578125" style="1" customWidth="1"/>
    <col min="3848" max="3848" width="11.28515625" style="1" customWidth="1"/>
    <col min="3849" max="4092" width="9.140625" style="1"/>
    <col min="4093" max="4093" width="26.140625" style="1" bestFit="1" customWidth="1"/>
    <col min="4094" max="4094" width="5.42578125" style="1" customWidth="1"/>
    <col min="4095" max="4095" width="9.42578125" style="1" customWidth="1"/>
    <col min="4096" max="4096" width="11.7109375" style="1" customWidth="1"/>
    <col min="4097" max="4097" width="9.140625" style="1" customWidth="1"/>
    <col min="4098" max="4098" width="9.42578125" style="1" customWidth="1"/>
    <col min="4099" max="4099" width="10.5703125" style="1" customWidth="1"/>
    <col min="4100" max="4100" width="9.5703125" style="1" customWidth="1"/>
    <col min="4101" max="4101" width="9.28515625" style="1" customWidth="1"/>
    <col min="4102" max="4102" width="0" style="1" hidden="1" customWidth="1"/>
    <col min="4103" max="4103" width="9.42578125" style="1" customWidth="1"/>
    <col min="4104" max="4104" width="11.28515625" style="1" customWidth="1"/>
    <col min="4105" max="4348" width="9.140625" style="1"/>
    <col min="4349" max="4349" width="26.140625" style="1" bestFit="1" customWidth="1"/>
    <col min="4350" max="4350" width="5.42578125" style="1" customWidth="1"/>
    <col min="4351" max="4351" width="9.42578125" style="1" customWidth="1"/>
    <col min="4352" max="4352" width="11.7109375" style="1" customWidth="1"/>
    <col min="4353" max="4353" width="9.140625" style="1" customWidth="1"/>
    <col min="4354" max="4354" width="9.42578125" style="1" customWidth="1"/>
    <col min="4355" max="4355" width="10.5703125" style="1" customWidth="1"/>
    <col min="4356" max="4356" width="9.5703125" style="1" customWidth="1"/>
    <col min="4357" max="4357" width="9.28515625" style="1" customWidth="1"/>
    <col min="4358" max="4358" width="0" style="1" hidden="1" customWidth="1"/>
    <col min="4359" max="4359" width="9.42578125" style="1" customWidth="1"/>
    <col min="4360" max="4360" width="11.28515625" style="1" customWidth="1"/>
    <col min="4361" max="4604" width="9.140625" style="1"/>
    <col min="4605" max="4605" width="26.140625" style="1" bestFit="1" customWidth="1"/>
    <col min="4606" max="4606" width="5.42578125" style="1" customWidth="1"/>
    <col min="4607" max="4607" width="9.42578125" style="1" customWidth="1"/>
    <col min="4608" max="4608" width="11.7109375" style="1" customWidth="1"/>
    <col min="4609" max="4609" width="9.140625" style="1" customWidth="1"/>
    <col min="4610" max="4610" width="9.42578125" style="1" customWidth="1"/>
    <col min="4611" max="4611" width="10.5703125" style="1" customWidth="1"/>
    <col min="4612" max="4612" width="9.5703125" style="1" customWidth="1"/>
    <col min="4613" max="4613" width="9.28515625" style="1" customWidth="1"/>
    <col min="4614" max="4614" width="0" style="1" hidden="1" customWidth="1"/>
    <col min="4615" max="4615" width="9.42578125" style="1" customWidth="1"/>
    <col min="4616" max="4616" width="11.28515625" style="1" customWidth="1"/>
    <col min="4617" max="4860" width="9.140625" style="1"/>
    <col min="4861" max="4861" width="26.140625" style="1" bestFit="1" customWidth="1"/>
    <col min="4862" max="4862" width="5.42578125" style="1" customWidth="1"/>
    <col min="4863" max="4863" width="9.42578125" style="1" customWidth="1"/>
    <col min="4864" max="4864" width="11.7109375" style="1" customWidth="1"/>
    <col min="4865" max="4865" width="9.140625" style="1" customWidth="1"/>
    <col min="4866" max="4866" width="9.42578125" style="1" customWidth="1"/>
    <col min="4867" max="4867" width="10.5703125" style="1" customWidth="1"/>
    <col min="4868" max="4868" width="9.5703125" style="1" customWidth="1"/>
    <col min="4869" max="4869" width="9.28515625" style="1" customWidth="1"/>
    <col min="4870" max="4870" width="0" style="1" hidden="1" customWidth="1"/>
    <col min="4871" max="4871" width="9.42578125" style="1" customWidth="1"/>
    <col min="4872" max="4872" width="11.28515625" style="1" customWidth="1"/>
    <col min="4873" max="5116" width="9.140625" style="1"/>
    <col min="5117" max="5117" width="26.140625" style="1" bestFit="1" customWidth="1"/>
    <col min="5118" max="5118" width="5.42578125" style="1" customWidth="1"/>
    <col min="5119" max="5119" width="9.42578125" style="1" customWidth="1"/>
    <col min="5120" max="5120" width="11.7109375" style="1" customWidth="1"/>
    <col min="5121" max="5121" width="9.140625" style="1" customWidth="1"/>
    <col min="5122" max="5122" width="9.42578125" style="1" customWidth="1"/>
    <col min="5123" max="5123" width="10.5703125" style="1" customWidth="1"/>
    <col min="5124" max="5124" width="9.5703125" style="1" customWidth="1"/>
    <col min="5125" max="5125" width="9.28515625" style="1" customWidth="1"/>
    <col min="5126" max="5126" width="0" style="1" hidden="1" customWidth="1"/>
    <col min="5127" max="5127" width="9.42578125" style="1" customWidth="1"/>
    <col min="5128" max="5128" width="11.28515625" style="1" customWidth="1"/>
    <col min="5129" max="5372" width="9.140625" style="1"/>
    <col min="5373" max="5373" width="26.140625" style="1" bestFit="1" customWidth="1"/>
    <col min="5374" max="5374" width="5.42578125" style="1" customWidth="1"/>
    <col min="5375" max="5375" width="9.42578125" style="1" customWidth="1"/>
    <col min="5376" max="5376" width="11.7109375" style="1" customWidth="1"/>
    <col min="5377" max="5377" width="9.140625" style="1" customWidth="1"/>
    <col min="5378" max="5378" width="9.42578125" style="1" customWidth="1"/>
    <col min="5379" max="5379" width="10.5703125" style="1" customWidth="1"/>
    <col min="5380" max="5380" width="9.5703125" style="1" customWidth="1"/>
    <col min="5381" max="5381" width="9.28515625" style="1" customWidth="1"/>
    <col min="5382" max="5382" width="0" style="1" hidden="1" customWidth="1"/>
    <col min="5383" max="5383" width="9.42578125" style="1" customWidth="1"/>
    <col min="5384" max="5384" width="11.28515625" style="1" customWidth="1"/>
    <col min="5385" max="5628" width="9.140625" style="1"/>
    <col min="5629" max="5629" width="26.140625" style="1" bestFit="1" customWidth="1"/>
    <col min="5630" max="5630" width="5.42578125" style="1" customWidth="1"/>
    <col min="5631" max="5631" width="9.42578125" style="1" customWidth="1"/>
    <col min="5632" max="5632" width="11.7109375" style="1" customWidth="1"/>
    <col min="5633" max="5633" width="9.140625" style="1" customWidth="1"/>
    <col min="5634" max="5634" width="9.42578125" style="1" customWidth="1"/>
    <col min="5635" max="5635" width="10.5703125" style="1" customWidth="1"/>
    <col min="5636" max="5636" width="9.5703125" style="1" customWidth="1"/>
    <col min="5637" max="5637" width="9.28515625" style="1" customWidth="1"/>
    <col min="5638" max="5638" width="0" style="1" hidden="1" customWidth="1"/>
    <col min="5639" max="5639" width="9.42578125" style="1" customWidth="1"/>
    <col min="5640" max="5640" width="11.28515625" style="1" customWidth="1"/>
    <col min="5641" max="5884" width="9.140625" style="1"/>
    <col min="5885" max="5885" width="26.140625" style="1" bestFit="1" customWidth="1"/>
    <col min="5886" max="5886" width="5.42578125" style="1" customWidth="1"/>
    <col min="5887" max="5887" width="9.42578125" style="1" customWidth="1"/>
    <col min="5888" max="5888" width="11.7109375" style="1" customWidth="1"/>
    <col min="5889" max="5889" width="9.140625" style="1" customWidth="1"/>
    <col min="5890" max="5890" width="9.42578125" style="1" customWidth="1"/>
    <col min="5891" max="5891" width="10.5703125" style="1" customWidth="1"/>
    <col min="5892" max="5892" width="9.5703125" style="1" customWidth="1"/>
    <col min="5893" max="5893" width="9.28515625" style="1" customWidth="1"/>
    <col min="5894" max="5894" width="0" style="1" hidden="1" customWidth="1"/>
    <col min="5895" max="5895" width="9.42578125" style="1" customWidth="1"/>
    <col min="5896" max="5896" width="11.28515625" style="1" customWidth="1"/>
    <col min="5897" max="6140" width="9.140625" style="1"/>
    <col min="6141" max="6141" width="26.140625" style="1" bestFit="1" customWidth="1"/>
    <col min="6142" max="6142" width="5.42578125" style="1" customWidth="1"/>
    <col min="6143" max="6143" width="9.42578125" style="1" customWidth="1"/>
    <col min="6144" max="6144" width="11.7109375" style="1" customWidth="1"/>
    <col min="6145" max="6145" width="9.140625" style="1" customWidth="1"/>
    <col min="6146" max="6146" width="9.42578125" style="1" customWidth="1"/>
    <col min="6147" max="6147" width="10.5703125" style="1" customWidth="1"/>
    <col min="6148" max="6148" width="9.5703125" style="1" customWidth="1"/>
    <col min="6149" max="6149" width="9.28515625" style="1" customWidth="1"/>
    <col min="6150" max="6150" width="0" style="1" hidden="1" customWidth="1"/>
    <col min="6151" max="6151" width="9.42578125" style="1" customWidth="1"/>
    <col min="6152" max="6152" width="11.28515625" style="1" customWidth="1"/>
    <col min="6153" max="6396" width="9.140625" style="1"/>
    <col min="6397" max="6397" width="26.140625" style="1" bestFit="1" customWidth="1"/>
    <col min="6398" max="6398" width="5.42578125" style="1" customWidth="1"/>
    <col min="6399" max="6399" width="9.42578125" style="1" customWidth="1"/>
    <col min="6400" max="6400" width="11.7109375" style="1" customWidth="1"/>
    <col min="6401" max="6401" width="9.140625" style="1" customWidth="1"/>
    <col min="6402" max="6402" width="9.42578125" style="1" customWidth="1"/>
    <col min="6403" max="6403" width="10.5703125" style="1" customWidth="1"/>
    <col min="6404" max="6404" width="9.5703125" style="1" customWidth="1"/>
    <col min="6405" max="6405" width="9.28515625" style="1" customWidth="1"/>
    <col min="6406" max="6406" width="0" style="1" hidden="1" customWidth="1"/>
    <col min="6407" max="6407" width="9.42578125" style="1" customWidth="1"/>
    <col min="6408" max="6408" width="11.28515625" style="1" customWidth="1"/>
    <col min="6409" max="6652" width="9.140625" style="1"/>
    <col min="6653" max="6653" width="26.140625" style="1" bestFit="1" customWidth="1"/>
    <col min="6654" max="6654" width="5.42578125" style="1" customWidth="1"/>
    <col min="6655" max="6655" width="9.42578125" style="1" customWidth="1"/>
    <col min="6656" max="6656" width="11.7109375" style="1" customWidth="1"/>
    <col min="6657" max="6657" width="9.140625" style="1" customWidth="1"/>
    <col min="6658" max="6658" width="9.42578125" style="1" customWidth="1"/>
    <col min="6659" max="6659" width="10.5703125" style="1" customWidth="1"/>
    <col min="6660" max="6660" width="9.5703125" style="1" customWidth="1"/>
    <col min="6661" max="6661" width="9.28515625" style="1" customWidth="1"/>
    <col min="6662" max="6662" width="0" style="1" hidden="1" customWidth="1"/>
    <col min="6663" max="6663" width="9.42578125" style="1" customWidth="1"/>
    <col min="6664" max="6664" width="11.28515625" style="1" customWidth="1"/>
    <col min="6665" max="6908" width="9.140625" style="1"/>
    <col min="6909" max="6909" width="26.140625" style="1" bestFit="1" customWidth="1"/>
    <col min="6910" max="6910" width="5.42578125" style="1" customWidth="1"/>
    <col min="6911" max="6911" width="9.42578125" style="1" customWidth="1"/>
    <col min="6912" max="6912" width="11.7109375" style="1" customWidth="1"/>
    <col min="6913" max="6913" width="9.140625" style="1" customWidth="1"/>
    <col min="6914" max="6914" width="9.42578125" style="1" customWidth="1"/>
    <col min="6915" max="6915" width="10.5703125" style="1" customWidth="1"/>
    <col min="6916" max="6916" width="9.5703125" style="1" customWidth="1"/>
    <col min="6917" max="6917" width="9.28515625" style="1" customWidth="1"/>
    <col min="6918" max="6918" width="0" style="1" hidden="1" customWidth="1"/>
    <col min="6919" max="6919" width="9.42578125" style="1" customWidth="1"/>
    <col min="6920" max="6920" width="11.28515625" style="1" customWidth="1"/>
    <col min="6921" max="7164" width="9.140625" style="1"/>
    <col min="7165" max="7165" width="26.140625" style="1" bestFit="1" customWidth="1"/>
    <col min="7166" max="7166" width="5.42578125" style="1" customWidth="1"/>
    <col min="7167" max="7167" width="9.42578125" style="1" customWidth="1"/>
    <col min="7168" max="7168" width="11.7109375" style="1" customWidth="1"/>
    <col min="7169" max="7169" width="9.140625" style="1" customWidth="1"/>
    <col min="7170" max="7170" width="9.42578125" style="1" customWidth="1"/>
    <col min="7171" max="7171" width="10.5703125" style="1" customWidth="1"/>
    <col min="7172" max="7172" width="9.5703125" style="1" customWidth="1"/>
    <col min="7173" max="7173" width="9.28515625" style="1" customWidth="1"/>
    <col min="7174" max="7174" width="0" style="1" hidden="1" customWidth="1"/>
    <col min="7175" max="7175" width="9.42578125" style="1" customWidth="1"/>
    <col min="7176" max="7176" width="11.28515625" style="1" customWidth="1"/>
    <col min="7177" max="7420" width="9.140625" style="1"/>
    <col min="7421" max="7421" width="26.140625" style="1" bestFit="1" customWidth="1"/>
    <col min="7422" max="7422" width="5.42578125" style="1" customWidth="1"/>
    <col min="7423" max="7423" width="9.42578125" style="1" customWidth="1"/>
    <col min="7424" max="7424" width="11.7109375" style="1" customWidth="1"/>
    <col min="7425" max="7425" width="9.140625" style="1" customWidth="1"/>
    <col min="7426" max="7426" width="9.42578125" style="1" customWidth="1"/>
    <col min="7427" max="7427" width="10.5703125" style="1" customWidth="1"/>
    <col min="7428" max="7428" width="9.5703125" style="1" customWidth="1"/>
    <col min="7429" max="7429" width="9.28515625" style="1" customWidth="1"/>
    <col min="7430" max="7430" width="0" style="1" hidden="1" customWidth="1"/>
    <col min="7431" max="7431" width="9.42578125" style="1" customWidth="1"/>
    <col min="7432" max="7432" width="11.28515625" style="1" customWidth="1"/>
    <col min="7433" max="7676" width="9.140625" style="1"/>
    <col min="7677" max="7677" width="26.140625" style="1" bestFit="1" customWidth="1"/>
    <col min="7678" max="7678" width="5.42578125" style="1" customWidth="1"/>
    <col min="7679" max="7679" width="9.42578125" style="1" customWidth="1"/>
    <col min="7680" max="7680" width="11.7109375" style="1" customWidth="1"/>
    <col min="7681" max="7681" width="9.140625" style="1" customWidth="1"/>
    <col min="7682" max="7682" width="9.42578125" style="1" customWidth="1"/>
    <col min="7683" max="7683" width="10.5703125" style="1" customWidth="1"/>
    <col min="7684" max="7684" width="9.5703125" style="1" customWidth="1"/>
    <col min="7685" max="7685" width="9.28515625" style="1" customWidth="1"/>
    <col min="7686" max="7686" width="0" style="1" hidden="1" customWidth="1"/>
    <col min="7687" max="7687" width="9.42578125" style="1" customWidth="1"/>
    <col min="7688" max="7688" width="11.28515625" style="1" customWidth="1"/>
    <col min="7689" max="7932" width="9.140625" style="1"/>
    <col min="7933" max="7933" width="26.140625" style="1" bestFit="1" customWidth="1"/>
    <col min="7934" max="7934" width="5.42578125" style="1" customWidth="1"/>
    <col min="7935" max="7935" width="9.42578125" style="1" customWidth="1"/>
    <col min="7936" max="7936" width="11.7109375" style="1" customWidth="1"/>
    <col min="7937" max="7937" width="9.140625" style="1" customWidth="1"/>
    <col min="7938" max="7938" width="9.42578125" style="1" customWidth="1"/>
    <col min="7939" max="7939" width="10.5703125" style="1" customWidth="1"/>
    <col min="7940" max="7940" width="9.5703125" style="1" customWidth="1"/>
    <col min="7941" max="7941" width="9.28515625" style="1" customWidth="1"/>
    <col min="7942" max="7942" width="0" style="1" hidden="1" customWidth="1"/>
    <col min="7943" max="7943" width="9.42578125" style="1" customWidth="1"/>
    <col min="7944" max="7944" width="11.28515625" style="1" customWidth="1"/>
    <col min="7945" max="8188" width="9.140625" style="1"/>
    <col min="8189" max="8189" width="26.140625" style="1" bestFit="1" customWidth="1"/>
    <col min="8190" max="8190" width="5.42578125" style="1" customWidth="1"/>
    <col min="8191" max="8191" width="9.42578125" style="1" customWidth="1"/>
    <col min="8192" max="8192" width="11.7109375" style="1" customWidth="1"/>
    <col min="8193" max="8193" width="9.140625" style="1" customWidth="1"/>
    <col min="8194" max="8194" width="9.42578125" style="1" customWidth="1"/>
    <col min="8195" max="8195" width="10.5703125" style="1" customWidth="1"/>
    <col min="8196" max="8196" width="9.5703125" style="1" customWidth="1"/>
    <col min="8197" max="8197" width="9.28515625" style="1" customWidth="1"/>
    <col min="8198" max="8198" width="0" style="1" hidden="1" customWidth="1"/>
    <col min="8199" max="8199" width="9.42578125" style="1" customWidth="1"/>
    <col min="8200" max="8200" width="11.28515625" style="1" customWidth="1"/>
    <col min="8201" max="8444" width="9.140625" style="1"/>
    <col min="8445" max="8445" width="26.140625" style="1" bestFit="1" customWidth="1"/>
    <col min="8446" max="8446" width="5.42578125" style="1" customWidth="1"/>
    <col min="8447" max="8447" width="9.42578125" style="1" customWidth="1"/>
    <col min="8448" max="8448" width="11.7109375" style="1" customWidth="1"/>
    <col min="8449" max="8449" width="9.140625" style="1" customWidth="1"/>
    <col min="8450" max="8450" width="9.42578125" style="1" customWidth="1"/>
    <col min="8451" max="8451" width="10.5703125" style="1" customWidth="1"/>
    <col min="8452" max="8452" width="9.5703125" style="1" customWidth="1"/>
    <col min="8453" max="8453" width="9.28515625" style="1" customWidth="1"/>
    <col min="8454" max="8454" width="0" style="1" hidden="1" customWidth="1"/>
    <col min="8455" max="8455" width="9.42578125" style="1" customWidth="1"/>
    <col min="8456" max="8456" width="11.28515625" style="1" customWidth="1"/>
    <col min="8457" max="8700" width="9.140625" style="1"/>
    <col min="8701" max="8701" width="26.140625" style="1" bestFit="1" customWidth="1"/>
    <col min="8702" max="8702" width="5.42578125" style="1" customWidth="1"/>
    <col min="8703" max="8703" width="9.42578125" style="1" customWidth="1"/>
    <col min="8704" max="8704" width="11.7109375" style="1" customWidth="1"/>
    <col min="8705" max="8705" width="9.140625" style="1" customWidth="1"/>
    <col min="8706" max="8706" width="9.42578125" style="1" customWidth="1"/>
    <col min="8707" max="8707" width="10.5703125" style="1" customWidth="1"/>
    <col min="8708" max="8708" width="9.5703125" style="1" customWidth="1"/>
    <col min="8709" max="8709" width="9.28515625" style="1" customWidth="1"/>
    <col min="8710" max="8710" width="0" style="1" hidden="1" customWidth="1"/>
    <col min="8711" max="8711" width="9.42578125" style="1" customWidth="1"/>
    <col min="8712" max="8712" width="11.28515625" style="1" customWidth="1"/>
    <col min="8713" max="8956" width="9.140625" style="1"/>
    <col min="8957" max="8957" width="26.140625" style="1" bestFit="1" customWidth="1"/>
    <col min="8958" max="8958" width="5.42578125" style="1" customWidth="1"/>
    <col min="8959" max="8959" width="9.42578125" style="1" customWidth="1"/>
    <col min="8960" max="8960" width="11.7109375" style="1" customWidth="1"/>
    <col min="8961" max="8961" width="9.140625" style="1" customWidth="1"/>
    <col min="8962" max="8962" width="9.42578125" style="1" customWidth="1"/>
    <col min="8963" max="8963" width="10.5703125" style="1" customWidth="1"/>
    <col min="8964" max="8964" width="9.5703125" style="1" customWidth="1"/>
    <col min="8965" max="8965" width="9.28515625" style="1" customWidth="1"/>
    <col min="8966" max="8966" width="0" style="1" hidden="1" customWidth="1"/>
    <col min="8967" max="8967" width="9.42578125" style="1" customWidth="1"/>
    <col min="8968" max="8968" width="11.28515625" style="1" customWidth="1"/>
    <col min="8969" max="9212" width="9.140625" style="1"/>
    <col min="9213" max="9213" width="26.140625" style="1" bestFit="1" customWidth="1"/>
    <col min="9214" max="9214" width="5.42578125" style="1" customWidth="1"/>
    <col min="9215" max="9215" width="9.42578125" style="1" customWidth="1"/>
    <col min="9216" max="9216" width="11.7109375" style="1" customWidth="1"/>
    <col min="9217" max="9217" width="9.140625" style="1" customWidth="1"/>
    <col min="9218" max="9218" width="9.42578125" style="1" customWidth="1"/>
    <col min="9219" max="9219" width="10.5703125" style="1" customWidth="1"/>
    <col min="9220" max="9220" width="9.5703125" style="1" customWidth="1"/>
    <col min="9221" max="9221" width="9.28515625" style="1" customWidth="1"/>
    <col min="9222" max="9222" width="0" style="1" hidden="1" customWidth="1"/>
    <col min="9223" max="9223" width="9.42578125" style="1" customWidth="1"/>
    <col min="9224" max="9224" width="11.28515625" style="1" customWidth="1"/>
    <col min="9225" max="9468" width="9.140625" style="1"/>
    <col min="9469" max="9469" width="26.140625" style="1" bestFit="1" customWidth="1"/>
    <col min="9470" max="9470" width="5.42578125" style="1" customWidth="1"/>
    <col min="9471" max="9471" width="9.42578125" style="1" customWidth="1"/>
    <col min="9472" max="9472" width="11.7109375" style="1" customWidth="1"/>
    <col min="9473" max="9473" width="9.140625" style="1" customWidth="1"/>
    <col min="9474" max="9474" width="9.42578125" style="1" customWidth="1"/>
    <col min="9475" max="9475" width="10.5703125" style="1" customWidth="1"/>
    <col min="9476" max="9476" width="9.5703125" style="1" customWidth="1"/>
    <col min="9477" max="9477" width="9.28515625" style="1" customWidth="1"/>
    <col min="9478" max="9478" width="0" style="1" hidden="1" customWidth="1"/>
    <col min="9479" max="9479" width="9.42578125" style="1" customWidth="1"/>
    <col min="9480" max="9480" width="11.28515625" style="1" customWidth="1"/>
    <col min="9481" max="9724" width="9.140625" style="1"/>
    <col min="9725" max="9725" width="26.140625" style="1" bestFit="1" customWidth="1"/>
    <col min="9726" max="9726" width="5.42578125" style="1" customWidth="1"/>
    <col min="9727" max="9727" width="9.42578125" style="1" customWidth="1"/>
    <col min="9728" max="9728" width="11.7109375" style="1" customWidth="1"/>
    <col min="9729" max="9729" width="9.140625" style="1" customWidth="1"/>
    <col min="9730" max="9730" width="9.42578125" style="1" customWidth="1"/>
    <col min="9731" max="9731" width="10.5703125" style="1" customWidth="1"/>
    <col min="9732" max="9732" width="9.5703125" style="1" customWidth="1"/>
    <col min="9733" max="9733" width="9.28515625" style="1" customWidth="1"/>
    <col min="9734" max="9734" width="0" style="1" hidden="1" customWidth="1"/>
    <col min="9735" max="9735" width="9.42578125" style="1" customWidth="1"/>
    <col min="9736" max="9736" width="11.28515625" style="1" customWidth="1"/>
    <col min="9737" max="9980" width="9.140625" style="1"/>
    <col min="9981" max="9981" width="26.140625" style="1" bestFit="1" customWidth="1"/>
    <col min="9982" max="9982" width="5.42578125" style="1" customWidth="1"/>
    <col min="9983" max="9983" width="9.42578125" style="1" customWidth="1"/>
    <col min="9984" max="9984" width="11.7109375" style="1" customWidth="1"/>
    <col min="9985" max="9985" width="9.140625" style="1" customWidth="1"/>
    <col min="9986" max="9986" width="9.42578125" style="1" customWidth="1"/>
    <col min="9987" max="9987" width="10.5703125" style="1" customWidth="1"/>
    <col min="9988" max="9988" width="9.5703125" style="1" customWidth="1"/>
    <col min="9989" max="9989" width="9.28515625" style="1" customWidth="1"/>
    <col min="9990" max="9990" width="0" style="1" hidden="1" customWidth="1"/>
    <col min="9991" max="9991" width="9.42578125" style="1" customWidth="1"/>
    <col min="9992" max="9992" width="11.28515625" style="1" customWidth="1"/>
    <col min="9993" max="10236" width="9.140625" style="1"/>
    <col min="10237" max="10237" width="26.140625" style="1" bestFit="1" customWidth="1"/>
    <col min="10238" max="10238" width="5.42578125" style="1" customWidth="1"/>
    <col min="10239" max="10239" width="9.42578125" style="1" customWidth="1"/>
    <col min="10240" max="10240" width="11.7109375" style="1" customWidth="1"/>
    <col min="10241" max="10241" width="9.140625" style="1" customWidth="1"/>
    <col min="10242" max="10242" width="9.42578125" style="1" customWidth="1"/>
    <col min="10243" max="10243" width="10.5703125" style="1" customWidth="1"/>
    <col min="10244" max="10244" width="9.5703125" style="1" customWidth="1"/>
    <col min="10245" max="10245" width="9.28515625" style="1" customWidth="1"/>
    <col min="10246" max="10246" width="0" style="1" hidden="1" customWidth="1"/>
    <col min="10247" max="10247" width="9.42578125" style="1" customWidth="1"/>
    <col min="10248" max="10248" width="11.28515625" style="1" customWidth="1"/>
    <col min="10249" max="10492" width="9.140625" style="1"/>
    <col min="10493" max="10493" width="26.140625" style="1" bestFit="1" customWidth="1"/>
    <col min="10494" max="10494" width="5.42578125" style="1" customWidth="1"/>
    <col min="10495" max="10495" width="9.42578125" style="1" customWidth="1"/>
    <col min="10496" max="10496" width="11.7109375" style="1" customWidth="1"/>
    <col min="10497" max="10497" width="9.140625" style="1" customWidth="1"/>
    <col min="10498" max="10498" width="9.42578125" style="1" customWidth="1"/>
    <col min="10499" max="10499" width="10.5703125" style="1" customWidth="1"/>
    <col min="10500" max="10500" width="9.5703125" style="1" customWidth="1"/>
    <col min="10501" max="10501" width="9.28515625" style="1" customWidth="1"/>
    <col min="10502" max="10502" width="0" style="1" hidden="1" customWidth="1"/>
    <col min="10503" max="10503" width="9.42578125" style="1" customWidth="1"/>
    <col min="10504" max="10504" width="11.28515625" style="1" customWidth="1"/>
    <col min="10505" max="10748" width="9.140625" style="1"/>
    <col min="10749" max="10749" width="26.140625" style="1" bestFit="1" customWidth="1"/>
    <col min="10750" max="10750" width="5.42578125" style="1" customWidth="1"/>
    <col min="10751" max="10751" width="9.42578125" style="1" customWidth="1"/>
    <col min="10752" max="10752" width="11.7109375" style="1" customWidth="1"/>
    <col min="10753" max="10753" width="9.140625" style="1" customWidth="1"/>
    <col min="10754" max="10754" width="9.42578125" style="1" customWidth="1"/>
    <col min="10755" max="10755" width="10.5703125" style="1" customWidth="1"/>
    <col min="10756" max="10756" width="9.5703125" style="1" customWidth="1"/>
    <col min="10757" max="10757" width="9.28515625" style="1" customWidth="1"/>
    <col min="10758" max="10758" width="0" style="1" hidden="1" customWidth="1"/>
    <col min="10759" max="10759" width="9.42578125" style="1" customWidth="1"/>
    <col min="10760" max="10760" width="11.28515625" style="1" customWidth="1"/>
    <col min="10761" max="11004" width="9.140625" style="1"/>
    <col min="11005" max="11005" width="26.140625" style="1" bestFit="1" customWidth="1"/>
    <col min="11006" max="11006" width="5.42578125" style="1" customWidth="1"/>
    <col min="11007" max="11007" width="9.42578125" style="1" customWidth="1"/>
    <col min="11008" max="11008" width="11.7109375" style="1" customWidth="1"/>
    <col min="11009" max="11009" width="9.140625" style="1" customWidth="1"/>
    <col min="11010" max="11010" width="9.42578125" style="1" customWidth="1"/>
    <col min="11011" max="11011" width="10.5703125" style="1" customWidth="1"/>
    <col min="11012" max="11012" width="9.5703125" style="1" customWidth="1"/>
    <col min="11013" max="11013" width="9.28515625" style="1" customWidth="1"/>
    <col min="11014" max="11014" width="0" style="1" hidden="1" customWidth="1"/>
    <col min="11015" max="11015" width="9.42578125" style="1" customWidth="1"/>
    <col min="11016" max="11016" width="11.28515625" style="1" customWidth="1"/>
    <col min="11017" max="11260" width="9.140625" style="1"/>
    <col min="11261" max="11261" width="26.140625" style="1" bestFit="1" customWidth="1"/>
    <col min="11262" max="11262" width="5.42578125" style="1" customWidth="1"/>
    <col min="11263" max="11263" width="9.42578125" style="1" customWidth="1"/>
    <col min="11264" max="11264" width="11.7109375" style="1" customWidth="1"/>
    <col min="11265" max="11265" width="9.140625" style="1" customWidth="1"/>
    <col min="11266" max="11266" width="9.42578125" style="1" customWidth="1"/>
    <col min="11267" max="11267" width="10.5703125" style="1" customWidth="1"/>
    <col min="11268" max="11268" width="9.5703125" style="1" customWidth="1"/>
    <col min="11269" max="11269" width="9.28515625" style="1" customWidth="1"/>
    <col min="11270" max="11270" width="0" style="1" hidden="1" customWidth="1"/>
    <col min="11271" max="11271" width="9.42578125" style="1" customWidth="1"/>
    <col min="11272" max="11272" width="11.28515625" style="1" customWidth="1"/>
    <col min="11273" max="11516" width="9.140625" style="1"/>
    <col min="11517" max="11517" width="26.140625" style="1" bestFit="1" customWidth="1"/>
    <col min="11518" max="11518" width="5.42578125" style="1" customWidth="1"/>
    <col min="11519" max="11519" width="9.42578125" style="1" customWidth="1"/>
    <col min="11520" max="11520" width="11.7109375" style="1" customWidth="1"/>
    <col min="11521" max="11521" width="9.140625" style="1" customWidth="1"/>
    <col min="11522" max="11522" width="9.42578125" style="1" customWidth="1"/>
    <col min="11523" max="11523" width="10.5703125" style="1" customWidth="1"/>
    <col min="11524" max="11524" width="9.5703125" style="1" customWidth="1"/>
    <col min="11525" max="11525" width="9.28515625" style="1" customWidth="1"/>
    <col min="11526" max="11526" width="0" style="1" hidden="1" customWidth="1"/>
    <col min="11527" max="11527" width="9.42578125" style="1" customWidth="1"/>
    <col min="11528" max="11528" width="11.28515625" style="1" customWidth="1"/>
    <col min="11529" max="11772" width="9.140625" style="1"/>
    <col min="11773" max="11773" width="26.140625" style="1" bestFit="1" customWidth="1"/>
    <col min="11774" max="11774" width="5.42578125" style="1" customWidth="1"/>
    <col min="11775" max="11775" width="9.42578125" style="1" customWidth="1"/>
    <col min="11776" max="11776" width="11.7109375" style="1" customWidth="1"/>
    <col min="11777" max="11777" width="9.140625" style="1" customWidth="1"/>
    <col min="11778" max="11778" width="9.42578125" style="1" customWidth="1"/>
    <col min="11779" max="11779" width="10.5703125" style="1" customWidth="1"/>
    <col min="11780" max="11780" width="9.5703125" style="1" customWidth="1"/>
    <col min="11781" max="11781" width="9.28515625" style="1" customWidth="1"/>
    <col min="11782" max="11782" width="0" style="1" hidden="1" customWidth="1"/>
    <col min="11783" max="11783" width="9.42578125" style="1" customWidth="1"/>
    <col min="11784" max="11784" width="11.28515625" style="1" customWidth="1"/>
    <col min="11785" max="12028" width="9.140625" style="1"/>
    <col min="12029" max="12029" width="26.140625" style="1" bestFit="1" customWidth="1"/>
    <col min="12030" max="12030" width="5.42578125" style="1" customWidth="1"/>
    <col min="12031" max="12031" width="9.42578125" style="1" customWidth="1"/>
    <col min="12032" max="12032" width="11.7109375" style="1" customWidth="1"/>
    <col min="12033" max="12033" width="9.140625" style="1" customWidth="1"/>
    <col min="12034" max="12034" width="9.42578125" style="1" customWidth="1"/>
    <col min="12035" max="12035" width="10.5703125" style="1" customWidth="1"/>
    <col min="12036" max="12036" width="9.5703125" style="1" customWidth="1"/>
    <col min="12037" max="12037" width="9.28515625" style="1" customWidth="1"/>
    <col min="12038" max="12038" width="0" style="1" hidden="1" customWidth="1"/>
    <col min="12039" max="12039" width="9.42578125" style="1" customWidth="1"/>
    <col min="12040" max="12040" width="11.28515625" style="1" customWidth="1"/>
    <col min="12041" max="12284" width="9.140625" style="1"/>
    <col min="12285" max="12285" width="26.140625" style="1" bestFit="1" customWidth="1"/>
    <col min="12286" max="12286" width="5.42578125" style="1" customWidth="1"/>
    <col min="12287" max="12287" width="9.42578125" style="1" customWidth="1"/>
    <col min="12288" max="12288" width="11.7109375" style="1" customWidth="1"/>
    <col min="12289" max="12289" width="9.140625" style="1" customWidth="1"/>
    <col min="12290" max="12290" width="9.42578125" style="1" customWidth="1"/>
    <col min="12291" max="12291" width="10.5703125" style="1" customWidth="1"/>
    <col min="12292" max="12292" width="9.5703125" style="1" customWidth="1"/>
    <col min="12293" max="12293" width="9.28515625" style="1" customWidth="1"/>
    <col min="12294" max="12294" width="0" style="1" hidden="1" customWidth="1"/>
    <col min="12295" max="12295" width="9.42578125" style="1" customWidth="1"/>
    <col min="12296" max="12296" width="11.28515625" style="1" customWidth="1"/>
    <col min="12297" max="12540" width="9.140625" style="1"/>
    <col min="12541" max="12541" width="26.140625" style="1" bestFit="1" customWidth="1"/>
    <col min="12542" max="12542" width="5.42578125" style="1" customWidth="1"/>
    <col min="12543" max="12543" width="9.42578125" style="1" customWidth="1"/>
    <col min="12544" max="12544" width="11.7109375" style="1" customWidth="1"/>
    <col min="12545" max="12545" width="9.140625" style="1" customWidth="1"/>
    <col min="12546" max="12546" width="9.42578125" style="1" customWidth="1"/>
    <col min="12547" max="12547" width="10.5703125" style="1" customWidth="1"/>
    <col min="12548" max="12548" width="9.5703125" style="1" customWidth="1"/>
    <col min="12549" max="12549" width="9.28515625" style="1" customWidth="1"/>
    <col min="12550" max="12550" width="0" style="1" hidden="1" customWidth="1"/>
    <col min="12551" max="12551" width="9.42578125" style="1" customWidth="1"/>
    <col min="12552" max="12552" width="11.28515625" style="1" customWidth="1"/>
    <col min="12553" max="12796" width="9.140625" style="1"/>
    <col min="12797" max="12797" width="26.140625" style="1" bestFit="1" customWidth="1"/>
    <col min="12798" max="12798" width="5.42578125" style="1" customWidth="1"/>
    <col min="12799" max="12799" width="9.42578125" style="1" customWidth="1"/>
    <col min="12800" max="12800" width="11.7109375" style="1" customWidth="1"/>
    <col min="12801" max="12801" width="9.140625" style="1" customWidth="1"/>
    <col min="12802" max="12802" width="9.42578125" style="1" customWidth="1"/>
    <col min="12803" max="12803" width="10.5703125" style="1" customWidth="1"/>
    <col min="12804" max="12804" width="9.5703125" style="1" customWidth="1"/>
    <col min="12805" max="12805" width="9.28515625" style="1" customWidth="1"/>
    <col min="12806" max="12806" width="0" style="1" hidden="1" customWidth="1"/>
    <col min="12807" max="12807" width="9.42578125" style="1" customWidth="1"/>
    <col min="12808" max="12808" width="11.28515625" style="1" customWidth="1"/>
    <col min="12809" max="13052" width="9.140625" style="1"/>
    <col min="13053" max="13053" width="26.140625" style="1" bestFit="1" customWidth="1"/>
    <col min="13054" max="13054" width="5.42578125" style="1" customWidth="1"/>
    <col min="13055" max="13055" width="9.42578125" style="1" customWidth="1"/>
    <col min="13056" max="13056" width="11.7109375" style="1" customWidth="1"/>
    <col min="13057" max="13057" width="9.140625" style="1" customWidth="1"/>
    <col min="13058" max="13058" width="9.42578125" style="1" customWidth="1"/>
    <col min="13059" max="13059" width="10.5703125" style="1" customWidth="1"/>
    <col min="13060" max="13060" width="9.5703125" style="1" customWidth="1"/>
    <col min="13061" max="13061" width="9.28515625" style="1" customWidth="1"/>
    <col min="13062" max="13062" width="0" style="1" hidden="1" customWidth="1"/>
    <col min="13063" max="13063" width="9.42578125" style="1" customWidth="1"/>
    <col min="13064" max="13064" width="11.28515625" style="1" customWidth="1"/>
    <col min="13065" max="13308" width="9.140625" style="1"/>
    <col min="13309" max="13309" width="26.140625" style="1" bestFit="1" customWidth="1"/>
    <col min="13310" max="13310" width="5.42578125" style="1" customWidth="1"/>
    <col min="13311" max="13311" width="9.42578125" style="1" customWidth="1"/>
    <col min="13312" max="13312" width="11.7109375" style="1" customWidth="1"/>
    <col min="13313" max="13313" width="9.140625" style="1" customWidth="1"/>
    <col min="13314" max="13314" width="9.42578125" style="1" customWidth="1"/>
    <col min="13315" max="13315" width="10.5703125" style="1" customWidth="1"/>
    <col min="13316" max="13316" width="9.5703125" style="1" customWidth="1"/>
    <col min="13317" max="13317" width="9.28515625" style="1" customWidth="1"/>
    <col min="13318" max="13318" width="0" style="1" hidden="1" customWidth="1"/>
    <col min="13319" max="13319" width="9.42578125" style="1" customWidth="1"/>
    <col min="13320" max="13320" width="11.28515625" style="1" customWidth="1"/>
    <col min="13321" max="13564" width="9.140625" style="1"/>
    <col min="13565" max="13565" width="26.140625" style="1" bestFit="1" customWidth="1"/>
    <col min="13566" max="13566" width="5.42578125" style="1" customWidth="1"/>
    <col min="13567" max="13567" width="9.42578125" style="1" customWidth="1"/>
    <col min="13568" max="13568" width="11.7109375" style="1" customWidth="1"/>
    <col min="13569" max="13569" width="9.140625" style="1" customWidth="1"/>
    <col min="13570" max="13570" width="9.42578125" style="1" customWidth="1"/>
    <col min="13571" max="13571" width="10.5703125" style="1" customWidth="1"/>
    <col min="13572" max="13572" width="9.5703125" style="1" customWidth="1"/>
    <col min="13573" max="13573" width="9.28515625" style="1" customWidth="1"/>
    <col min="13574" max="13574" width="0" style="1" hidden="1" customWidth="1"/>
    <col min="13575" max="13575" width="9.42578125" style="1" customWidth="1"/>
    <col min="13576" max="13576" width="11.28515625" style="1" customWidth="1"/>
    <col min="13577" max="13820" width="9.140625" style="1"/>
    <col min="13821" max="13821" width="26.140625" style="1" bestFit="1" customWidth="1"/>
    <col min="13822" max="13822" width="5.42578125" style="1" customWidth="1"/>
    <col min="13823" max="13823" width="9.42578125" style="1" customWidth="1"/>
    <col min="13824" max="13824" width="11.7109375" style="1" customWidth="1"/>
    <col min="13825" max="13825" width="9.140625" style="1" customWidth="1"/>
    <col min="13826" max="13826" width="9.42578125" style="1" customWidth="1"/>
    <col min="13827" max="13827" width="10.5703125" style="1" customWidth="1"/>
    <col min="13828" max="13828" width="9.5703125" style="1" customWidth="1"/>
    <col min="13829" max="13829" width="9.28515625" style="1" customWidth="1"/>
    <col min="13830" max="13830" width="0" style="1" hidden="1" customWidth="1"/>
    <col min="13831" max="13831" width="9.42578125" style="1" customWidth="1"/>
    <col min="13832" max="13832" width="11.28515625" style="1" customWidth="1"/>
    <col min="13833" max="14076" width="9.140625" style="1"/>
    <col min="14077" max="14077" width="26.140625" style="1" bestFit="1" customWidth="1"/>
    <col min="14078" max="14078" width="5.42578125" style="1" customWidth="1"/>
    <col min="14079" max="14079" width="9.42578125" style="1" customWidth="1"/>
    <col min="14080" max="14080" width="11.7109375" style="1" customWidth="1"/>
    <col min="14081" max="14081" width="9.140625" style="1" customWidth="1"/>
    <col min="14082" max="14082" width="9.42578125" style="1" customWidth="1"/>
    <col min="14083" max="14083" width="10.5703125" style="1" customWidth="1"/>
    <col min="14084" max="14084" width="9.5703125" style="1" customWidth="1"/>
    <col min="14085" max="14085" width="9.28515625" style="1" customWidth="1"/>
    <col min="14086" max="14086" width="0" style="1" hidden="1" customWidth="1"/>
    <col min="14087" max="14087" width="9.42578125" style="1" customWidth="1"/>
    <col min="14088" max="14088" width="11.28515625" style="1" customWidth="1"/>
    <col min="14089" max="14332" width="9.140625" style="1"/>
    <col min="14333" max="14333" width="26.140625" style="1" bestFit="1" customWidth="1"/>
    <col min="14334" max="14334" width="5.42578125" style="1" customWidth="1"/>
    <col min="14335" max="14335" width="9.42578125" style="1" customWidth="1"/>
    <col min="14336" max="14336" width="11.7109375" style="1" customWidth="1"/>
    <col min="14337" max="14337" width="9.140625" style="1" customWidth="1"/>
    <col min="14338" max="14338" width="9.42578125" style="1" customWidth="1"/>
    <col min="14339" max="14339" width="10.5703125" style="1" customWidth="1"/>
    <col min="14340" max="14340" width="9.5703125" style="1" customWidth="1"/>
    <col min="14341" max="14341" width="9.28515625" style="1" customWidth="1"/>
    <col min="14342" max="14342" width="0" style="1" hidden="1" customWidth="1"/>
    <col min="14343" max="14343" width="9.42578125" style="1" customWidth="1"/>
    <col min="14344" max="14344" width="11.28515625" style="1" customWidth="1"/>
    <col min="14345" max="14588" width="9.140625" style="1"/>
    <col min="14589" max="14589" width="26.140625" style="1" bestFit="1" customWidth="1"/>
    <col min="14590" max="14590" width="5.42578125" style="1" customWidth="1"/>
    <col min="14591" max="14591" width="9.42578125" style="1" customWidth="1"/>
    <col min="14592" max="14592" width="11.7109375" style="1" customWidth="1"/>
    <col min="14593" max="14593" width="9.140625" style="1" customWidth="1"/>
    <col min="14594" max="14594" width="9.42578125" style="1" customWidth="1"/>
    <col min="14595" max="14595" width="10.5703125" style="1" customWidth="1"/>
    <col min="14596" max="14596" width="9.5703125" style="1" customWidth="1"/>
    <col min="14597" max="14597" width="9.28515625" style="1" customWidth="1"/>
    <col min="14598" max="14598" width="0" style="1" hidden="1" customWidth="1"/>
    <col min="14599" max="14599" width="9.42578125" style="1" customWidth="1"/>
    <col min="14600" max="14600" width="11.28515625" style="1" customWidth="1"/>
    <col min="14601" max="14844" width="9.140625" style="1"/>
    <col min="14845" max="14845" width="26.140625" style="1" bestFit="1" customWidth="1"/>
    <col min="14846" max="14846" width="5.42578125" style="1" customWidth="1"/>
    <col min="14847" max="14847" width="9.42578125" style="1" customWidth="1"/>
    <col min="14848" max="14848" width="11.7109375" style="1" customWidth="1"/>
    <col min="14849" max="14849" width="9.140625" style="1" customWidth="1"/>
    <col min="14850" max="14850" width="9.42578125" style="1" customWidth="1"/>
    <col min="14851" max="14851" width="10.5703125" style="1" customWidth="1"/>
    <col min="14852" max="14852" width="9.5703125" style="1" customWidth="1"/>
    <col min="14853" max="14853" width="9.28515625" style="1" customWidth="1"/>
    <col min="14854" max="14854" width="0" style="1" hidden="1" customWidth="1"/>
    <col min="14855" max="14855" width="9.42578125" style="1" customWidth="1"/>
    <col min="14856" max="14856" width="11.28515625" style="1" customWidth="1"/>
    <col min="14857" max="15100" width="9.140625" style="1"/>
    <col min="15101" max="15101" width="26.140625" style="1" bestFit="1" customWidth="1"/>
    <col min="15102" max="15102" width="5.42578125" style="1" customWidth="1"/>
    <col min="15103" max="15103" width="9.42578125" style="1" customWidth="1"/>
    <col min="15104" max="15104" width="11.7109375" style="1" customWidth="1"/>
    <col min="15105" max="15105" width="9.140625" style="1" customWidth="1"/>
    <col min="15106" max="15106" width="9.42578125" style="1" customWidth="1"/>
    <col min="15107" max="15107" width="10.5703125" style="1" customWidth="1"/>
    <col min="15108" max="15108" width="9.5703125" style="1" customWidth="1"/>
    <col min="15109" max="15109" width="9.28515625" style="1" customWidth="1"/>
    <col min="15110" max="15110" width="0" style="1" hidden="1" customWidth="1"/>
    <col min="15111" max="15111" width="9.42578125" style="1" customWidth="1"/>
    <col min="15112" max="15112" width="11.28515625" style="1" customWidth="1"/>
    <col min="15113" max="15356" width="9.140625" style="1"/>
    <col min="15357" max="15357" width="26.140625" style="1" bestFit="1" customWidth="1"/>
    <col min="15358" max="15358" width="5.42578125" style="1" customWidth="1"/>
    <col min="15359" max="15359" width="9.42578125" style="1" customWidth="1"/>
    <col min="15360" max="15360" width="11.7109375" style="1" customWidth="1"/>
    <col min="15361" max="15361" width="9.140625" style="1" customWidth="1"/>
    <col min="15362" max="15362" width="9.42578125" style="1" customWidth="1"/>
    <col min="15363" max="15363" width="10.5703125" style="1" customWidth="1"/>
    <col min="15364" max="15364" width="9.5703125" style="1" customWidth="1"/>
    <col min="15365" max="15365" width="9.28515625" style="1" customWidth="1"/>
    <col min="15366" max="15366" width="0" style="1" hidden="1" customWidth="1"/>
    <col min="15367" max="15367" width="9.42578125" style="1" customWidth="1"/>
    <col min="15368" max="15368" width="11.28515625" style="1" customWidth="1"/>
    <col min="15369" max="15612" width="9.140625" style="1"/>
    <col min="15613" max="15613" width="26.140625" style="1" bestFit="1" customWidth="1"/>
    <col min="15614" max="15614" width="5.42578125" style="1" customWidth="1"/>
    <col min="15615" max="15615" width="9.42578125" style="1" customWidth="1"/>
    <col min="15616" max="15616" width="11.7109375" style="1" customWidth="1"/>
    <col min="15617" max="15617" width="9.140625" style="1" customWidth="1"/>
    <col min="15618" max="15618" width="9.42578125" style="1" customWidth="1"/>
    <col min="15619" max="15619" width="10.5703125" style="1" customWidth="1"/>
    <col min="15620" max="15620" width="9.5703125" style="1" customWidth="1"/>
    <col min="15621" max="15621" width="9.28515625" style="1" customWidth="1"/>
    <col min="15622" max="15622" width="0" style="1" hidden="1" customWidth="1"/>
    <col min="15623" max="15623" width="9.42578125" style="1" customWidth="1"/>
    <col min="15624" max="15624" width="11.28515625" style="1" customWidth="1"/>
    <col min="15625" max="15868" width="9.140625" style="1"/>
    <col min="15869" max="15869" width="26.140625" style="1" bestFit="1" customWidth="1"/>
    <col min="15870" max="15870" width="5.42578125" style="1" customWidth="1"/>
    <col min="15871" max="15871" width="9.42578125" style="1" customWidth="1"/>
    <col min="15872" max="15872" width="11.7109375" style="1" customWidth="1"/>
    <col min="15873" max="15873" width="9.140625" style="1" customWidth="1"/>
    <col min="15874" max="15874" width="9.42578125" style="1" customWidth="1"/>
    <col min="15875" max="15875" width="10.5703125" style="1" customWidth="1"/>
    <col min="15876" max="15876" width="9.5703125" style="1" customWidth="1"/>
    <col min="15877" max="15877" width="9.28515625" style="1" customWidth="1"/>
    <col min="15878" max="15878" width="0" style="1" hidden="1" customWidth="1"/>
    <col min="15879" max="15879" width="9.42578125" style="1" customWidth="1"/>
    <col min="15880" max="15880" width="11.28515625" style="1" customWidth="1"/>
    <col min="15881" max="16124" width="9.140625" style="1"/>
    <col min="16125" max="16125" width="26.140625" style="1" bestFit="1" customWidth="1"/>
    <col min="16126" max="16126" width="5.42578125" style="1" customWidth="1"/>
    <col min="16127" max="16127" width="9.42578125" style="1" customWidth="1"/>
    <col min="16128" max="16128" width="11.7109375" style="1" customWidth="1"/>
    <col min="16129" max="16129" width="9.140625" style="1" customWidth="1"/>
    <col min="16130" max="16130" width="9.42578125" style="1" customWidth="1"/>
    <col min="16131" max="16131" width="10.5703125" style="1" customWidth="1"/>
    <col min="16132" max="16132" width="9.5703125" style="1" customWidth="1"/>
    <col min="16133" max="16133" width="9.28515625" style="1" customWidth="1"/>
    <col min="16134" max="16134" width="0" style="1" hidden="1" customWidth="1"/>
    <col min="16135" max="16135" width="9.42578125" style="1" customWidth="1"/>
    <col min="16136" max="16136" width="11.28515625" style="1" customWidth="1"/>
    <col min="16137" max="16384" width="9.140625" style="1"/>
  </cols>
  <sheetData>
    <row r="1" spans="1:8" ht="18" x14ac:dyDescent="0.3">
      <c r="A1" s="25" t="s">
        <v>0</v>
      </c>
      <c r="B1" s="25"/>
      <c r="C1" s="25"/>
      <c r="D1" s="25"/>
      <c r="E1" s="25"/>
      <c r="F1" s="25"/>
      <c r="G1" s="25"/>
      <c r="H1" s="25"/>
    </row>
    <row r="2" spans="1:8" ht="18" x14ac:dyDescent="0.3">
      <c r="A2" s="25" t="s">
        <v>217</v>
      </c>
      <c r="B2" s="25"/>
      <c r="C2" s="25"/>
      <c r="D2" s="25"/>
      <c r="E2" s="25"/>
      <c r="F2" s="25"/>
      <c r="G2" s="25"/>
      <c r="H2" s="25"/>
    </row>
    <row r="3" spans="1:8" x14ac:dyDescent="0.25">
      <c r="A3" s="2"/>
      <c r="H3" s="2"/>
    </row>
    <row r="4" spans="1:8" x14ac:dyDescent="0.25">
      <c r="A4" s="2"/>
      <c r="H4" s="2"/>
    </row>
    <row r="5" spans="1:8" s="3" customFormat="1" ht="15" customHeight="1" x14ac:dyDescent="0.25">
      <c r="A5" s="26" t="s">
        <v>1</v>
      </c>
      <c r="B5" s="26" t="s">
        <v>2</v>
      </c>
      <c r="C5" s="26" t="s">
        <v>213</v>
      </c>
      <c r="D5" s="15"/>
      <c r="E5" s="28" t="s">
        <v>3</v>
      </c>
      <c r="F5" s="28"/>
      <c r="G5" s="28"/>
      <c r="H5" s="26" t="s">
        <v>8</v>
      </c>
    </row>
    <row r="6" spans="1:8" s="3" customFormat="1" ht="30" x14ac:dyDescent="0.25">
      <c r="A6" s="27"/>
      <c r="B6" s="27"/>
      <c r="C6" s="27"/>
      <c r="D6" s="15" t="s">
        <v>4</v>
      </c>
      <c r="E6" s="15" t="s">
        <v>5</v>
      </c>
      <c r="F6" s="15" t="s">
        <v>6</v>
      </c>
      <c r="G6" s="15" t="s">
        <v>7</v>
      </c>
      <c r="H6" s="27"/>
    </row>
    <row r="7" spans="1:8" x14ac:dyDescent="0.25">
      <c r="A7" s="4" t="s">
        <v>9</v>
      </c>
      <c r="B7" s="5" t="s">
        <v>10</v>
      </c>
      <c r="C7" s="5">
        <v>4</v>
      </c>
      <c r="D7" s="5">
        <v>2144.1999999999998</v>
      </c>
      <c r="E7" s="5">
        <v>16.88</v>
      </c>
      <c r="F7" s="5">
        <v>4.5199999999999996</v>
      </c>
      <c r="G7" s="5">
        <v>1.46</v>
      </c>
      <c r="H7" s="4"/>
    </row>
    <row r="8" spans="1:8" x14ac:dyDescent="0.25">
      <c r="A8" s="4" t="s">
        <v>9</v>
      </c>
      <c r="B8" s="5" t="s">
        <v>11</v>
      </c>
      <c r="C8" s="5">
        <v>4</v>
      </c>
      <c r="D8" s="5">
        <v>480.4</v>
      </c>
      <c r="E8" s="5">
        <v>16.88</v>
      </c>
      <c r="F8" s="5">
        <v>4.5199999999999996</v>
      </c>
      <c r="G8" s="5">
        <v>1.46</v>
      </c>
      <c r="H8" s="4"/>
    </row>
    <row r="9" spans="1:8" hidden="1" x14ac:dyDescent="0.25">
      <c r="A9" s="4" t="s">
        <v>9</v>
      </c>
      <c r="B9" s="5" t="s">
        <v>12</v>
      </c>
      <c r="C9" s="5">
        <v>2</v>
      </c>
      <c r="D9" s="5">
        <v>4193.4799999999996</v>
      </c>
      <c r="E9" s="5">
        <v>20.420000000000002</v>
      </c>
      <c r="F9" s="5">
        <v>4.91</v>
      </c>
      <c r="G9" s="5">
        <v>1.65</v>
      </c>
      <c r="H9" s="4"/>
    </row>
    <row r="10" spans="1:8" hidden="1" x14ac:dyDescent="0.25">
      <c r="A10" s="4" t="s">
        <v>9</v>
      </c>
      <c r="B10" s="5" t="s">
        <v>13</v>
      </c>
      <c r="C10" s="5">
        <v>2</v>
      </c>
      <c r="D10" s="5">
        <v>7545.3</v>
      </c>
      <c r="E10" s="5">
        <v>20.420000000000002</v>
      </c>
      <c r="F10" s="5">
        <v>4.91</v>
      </c>
      <c r="G10" s="5">
        <v>1.65</v>
      </c>
      <c r="H10" s="4"/>
    </row>
    <row r="11" spans="1:8" x14ac:dyDescent="0.25">
      <c r="A11" s="4" t="s">
        <v>9</v>
      </c>
      <c r="B11" s="5" t="s">
        <v>14</v>
      </c>
      <c r="C11" s="5">
        <v>4</v>
      </c>
      <c r="D11" s="5">
        <v>6348.3</v>
      </c>
      <c r="E11" s="5">
        <v>16.88</v>
      </c>
      <c r="F11" s="5">
        <v>4.5199999999999996</v>
      </c>
      <c r="G11" s="5">
        <v>1.46</v>
      </c>
      <c r="H11" s="4"/>
    </row>
    <row r="12" spans="1:8" x14ac:dyDescent="0.25">
      <c r="A12" s="4" t="s">
        <v>9</v>
      </c>
      <c r="B12" s="5" t="s">
        <v>15</v>
      </c>
      <c r="C12" s="5">
        <v>4</v>
      </c>
      <c r="D12" s="5">
        <v>6304.46</v>
      </c>
      <c r="E12" s="5">
        <v>16.88</v>
      </c>
      <c r="F12" s="5">
        <v>4.5199999999999996</v>
      </c>
      <c r="G12" s="5">
        <v>1.46</v>
      </c>
      <c r="H12" s="4"/>
    </row>
    <row r="13" spans="1:8" x14ac:dyDescent="0.25">
      <c r="A13" s="4" t="s">
        <v>9</v>
      </c>
      <c r="B13" s="5" t="s">
        <v>16</v>
      </c>
      <c r="C13" s="5">
        <v>4</v>
      </c>
      <c r="D13" s="5">
        <v>482.5</v>
      </c>
      <c r="E13" s="5">
        <v>16.88</v>
      </c>
      <c r="F13" s="5">
        <v>4.5199999999999996</v>
      </c>
      <c r="G13" s="5">
        <v>1.46</v>
      </c>
      <c r="H13" s="4"/>
    </row>
    <row r="14" spans="1:8" s="8" customFormat="1" x14ac:dyDescent="0.25">
      <c r="A14" s="6" t="s">
        <v>9</v>
      </c>
      <c r="B14" s="7" t="s">
        <v>17</v>
      </c>
      <c r="C14" s="5">
        <v>4</v>
      </c>
      <c r="D14" s="7">
        <v>2642.2</v>
      </c>
      <c r="E14" s="7">
        <v>16.88</v>
      </c>
      <c r="F14" s="7">
        <v>4.5199999999999996</v>
      </c>
      <c r="G14" s="7">
        <v>1.46</v>
      </c>
      <c r="H14" s="13"/>
    </row>
    <row r="15" spans="1:8" hidden="1" x14ac:dyDescent="0.25">
      <c r="A15" s="4" t="s">
        <v>9</v>
      </c>
      <c r="B15" s="5" t="s">
        <v>18</v>
      </c>
      <c r="C15" s="5">
        <v>2</v>
      </c>
      <c r="D15" s="5">
        <v>5043.7</v>
      </c>
      <c r="E15" s="5">
        <v>19.29</v>
      </c>
      <c r="F15" s="5">
        <v>4.91</v>
      </c>
      <c r="G15" s="5">
        <v>1.65</v>
      </c>
      <c r="H15" s="14" t="s">
        <v>19</v>
      </c>
    </row>
    <row r="16" spans="1:8" x14ac:dyDescent="0.25">
      <c r="A16" s="4" t="s">
        <v>9</v>
      </c>
      <c r="B16" s="5" t="s">
        <v>20</v>
      </c>
      <c r="C16" s="5">
        <v>4</v>
      </c>
      <c r="D16" s="5">
        <v>480.4</v>
      </c>
      <c r="E16" s="5">
        <v>16.88</v>
      </c>
      <c r="F16" s="5">
        <v>4.5199999999999996</v>
      </c>
      <c r="G16" s="5">
        <v>1.46</v>
      </c>
      <c r="H16" s="4"/>
    </row>
    <row r="17" spans="1:8" x14ac:dyDescent="0.25">
      <c r="A17" s="4" t="s">
        <v>9</v>
      </c>
      <c r="B17" s="5" t="s">
        <v>21</v>
      </c>
      <c r="C17" s="5">
        <v>4</v>
      </c>
      <c r="D17" s="5">
        <v>6665.8</v>
      </c>
      <c r="E17" s="5">
        <v>16.88</v>
      </c>
      <c r="F17" s="5">
        <v>4.5199999999999996</v>
      </c>
      <c r="G17" s="5">
        <v>1.46</v>
      </c>
      <c r="H17" s="4"/>
    </row>
    <row r="18" spans="1:8" x14ac:dyDescent="0.25">
      <c r="A18" s="4" t="s">
        <v>9</v>
      </c>
      <c r="B18" s="5" t="s">
        <v>22</v>
      </c>
      <c r="C18" s="5">
        <v>4</v>
      </c>
      <c r="D18" s="5">
        <v>483.8</v>
      </c>
      <c r="E18" s="5">
        <v>16.88</v>
      </c>
      <c r="F18" s="5">
        <v>4.5199999999999996</v>
      </c>
      <c r="G18" s="5">
        <v>1.46</v>
      </c>
      <c r="H18" s="4"/>
    </row>
    <row r="19" spans="1:8" hidden="1" x14ac:dyDescent="0.25">
      <c r="A19" s="4" t="s">
        <v>9</v>
      </c>
      <c r="B19" s="5" t="s">
        <v>23</v>
      </c>
      <c r="C19" s="5">
        <v>2</v>
      </c>
      <c r="D19" s="5">
        <v>8123.69</v>
      </c>
      <c r="E19" s="5">
        <v>20.420000000000002</v>
      </c>
      <c r="F19" s="5">
        <v>4.91</v>
      </c>
      <c r="G19" s="5">
        <v>1.65</v>
      </c>
      <c r="H19" s="4"/>
    </row>
    <row r="20" spans="1:8" hidden="1" x14ac:dyDescent="0.25">
      <c r="A20" s="4" t="s">
        <v>9</v>
      </c>
      <c r="B20" s="5" t="s">
        <v>24</v>
      </c>
      <c r="C20" s="5">
        <v>2</v>
      </c>
      <c r="D20" s="5">
        <v>7901.1</v>
      </c>
      <c r="E20" s="5">
        <v>20.420000000000002</v>
      </c>
      <c r="F20" s="5">
        <v>4.91</v>
      </c>
      <c r="G20" s="5">
        <v>1.65</v>
      </c>
      <c r="H20" s="4"/>
    </row>
    <row r="21" spans="1:8" x14ac:dyDescent="0.25">
      <c r="A21" s="4" t="s">
        <v>25</v>
      </c>
      <c r="B21" s="5" t="s">
        <v>10</v>
      </c>
      <c r="C21" s="5">
        <v>4</v>
      </c>
      <c r="D21" s="5">
        <v>2674.4</v>
      </c>
      <c r="E21" s="5">
        <v>16.88</v>
      </c>
      <c r="F21" s="5">
        <v>4.5199999999999996</v>
      </c>
      <c r="G21" s="5">
        <v>1.46</v>
      </c>
      <c r="H21" s="4"/>
    </row>
    <row r="22" spans="1:8" hidden="1" x14ac:dyDescent="0.25">
      <c r="A22" s="4" t="s">
        <v>25</v>
      </c>
      <c r="B22" s="5" t="s">
        <v>26</v>
      </c>
      <c r="C22" s="5">
        <v>5</v>
      </c>
      <c r="D22" s="5">
        <v>1509.31</v>
      </c>
      <c r="E22" s="5">
        <v>13.94</v>
      </c>
      <c r="F22" s="5">
        <v>4.5199999999999996</v>
      </c>
      <c r="G22" s="5">
        <v>1.26</v>
      </c>
      <c r="H22" s="4"/>
    </row>
    <row r="23" spans="1:8" x14ac:dyDescent="0.25">
      <c r="A23" s="4" t="s">
        <v>25</v>
      </c>
      <c r="B23" s="5" t="s">
        <v>14</v>
      </c>
      <c r="C23" s="5">
        <v>4</v>
      </c>
      <c r="D23" s="5">
        <v>1312.9</v>
      </c>
      <c r="E23" s="5">
        <v>16.88</v>
      </c>
      <c r="F23" s="5">
        <v>4.5199999999999996</v>
      </c>
      <c r="G23" s="5">
        <v>1.46</v>
      </c>
      <c r="H23" s="4"/>
    </row>
    <row r="24" spans="1:8" hidden="1" x14ac:dyDescent="0.25">
      <c r="A24" s="4" t="s">
        <v>25</v>
      </c>
      <c r="B24" s="5" t="s">
        <v>16</v>
      </c>
      <c r="C24" s="5">
        <v>5</v>
      </c>
      <c r="D24" s="5">
        <v>1348.1</v>
      </c>
      <c r="E24" s="5">
        <v>13.94</v>
      </c>
      <c r="F24" s="5">
        <v>4.5199999999999996</v>
      </c>
      <c r="G24" s="5">
        <v>1.26</v>
      </c>
      <c r="H24" s="4"/>
    </row>
    <row r="25" spans="1:8" x14ac:dyDescent="0.25">
      <c r="A25" s="4" t="s">
        <v>25</v>
      </c>
      <c r="B25" s="5" t="s">
        <v>20</v>
      </c>
      <c r="C25" s="5">
        <v>4</v>
      </c>
      <c r="D25" s="5">
        <v>1330.56</v>
      </c>
      <c r="E25" s="5">
        <v>16.88</v>
      </c>
      <c r="F25" s="5">
        <v>4.5199999999999996</v>
      </c>
      <c r="G25" s="5">
        <v>1.46</v>
      </c>
      <c r="H25" s="4"/>
    </row>
    <row r="26" spans="1:8" x14ac:dyDescent="0.25">
      <c r="A26" s="4" t="s">
        <v>25</v>
      </c>
      <c r="B26" s="5" t="s">
        <v>22</v>
      </c>
      <c r="C26" s="5">
        <v>4</v>
      </c>
      <c r="D26" s="5">
        <v>2545.1999999999998</v>
      </c>
      <c r="E26" s="5">
        <v>15.6</v>
      </c>
      <c r="F26" s="5">
        <v>4.5199999999999996</v>
      </c>
      <c r="G26" s="5">
        <v>1.46</v>
      </c>
      <c r="H26" s="14" t="s">
        <v>19</v>
      </c>
    </row>
    <row r="27" spans="1:8" hidden="1" x14ac:dyDescent="0.25">
      <c r="A27" s="4" t="s">
        <v>27</v>
      </c>
      <c r="B27" s="5" t="s">
        <v>28</v>
      </c>
      <c r="C27" s="5">
        <v>2</v>
      </c>
      <c r="D27" s="5">
        <v>15662.9</v>
      </c>
      <c r="E27" s="5">
        <v>20.420000000000002</v>
      </c>
      <c r="F27" s="5">
        <v>4.91</v>
      </c>
      <c r="G27" s="5">
        <v>1.65</v>
      </c>
      <c r="H27" s="4"/>
    </row>
    <row r="28" spans="1:8" hidden="1" x14ac:dyDescent="0.25">
      <c r="A28" s="4" t="s">
        <v>27</v>
      </c>
      <c r="B28" s="5" t="s">
        <v>29</v>
      </c>
      <c r="C28" s="5">
        <v>2</v>
      </c>
      <c r="D28" s="5">
        <v>14208.68</v>
      </c>
      <c r="E28" s="5">
        <v>20.420000000000002</v>
      </c>
      <c r="F28" s="5">
        <v>4.91</v>
      </c>
      <c r="G28" s="5">
        <v>1.65</v>
      </c>
      <c r="H28" s="4"/>
    </row>
    <row r="29" spans="1:8" hidden="1" x14ac:dyDescent="0.25">
      <c r="A29" s="4" t="s">
        <v>27</v>
      </c>
      <c r="B29" s="5" t="s">
        <v>30</v>
      </c>
      <c r="C29" s="5">
        <v>2</v>
      </c>
      <c r="D29" s="5">
        <v>8864.7999999999993</v>
      </c>
      <c r="E29" s="5">
        <v>20.420000000000002</v>
      </c>
      <c r="F29" s="5">
        <v>4.91</v>
      </c>
      <c r="G29" s="5">
        <v>1.65</v>
      </c>
      <c r="H29" s="4"/>
    </row>
    <row r="30" spans="1:8" hidden="1" x14ac:dyDescent="0.25">
      <c r="A30" s="4" t="s">
        <v>27</v>
      </c>
      <c r="B30" s="5" t="s">
        <v>31</v>
      </c>
      <c r="C30" s="5">
        <v>2</v>
      </c>
      <c r="D30" s="5">
        <v>11298.1</v>
      </c>
      <c r="E30" s="5">
        <v>20.420000000000002</v>
      </c>
      <c r="F30" s="5">
        <v>4.91</v>
      </c>
      <c r="G30" s="5">
        <v>1.65</v>
      </c>
      <c r="H30" s="4"/>
    </row>
    <row r="31" spans="1:8" hidden="1" x14ac:dyDescent="0.25">
      <c r="A31" s="4" t="s">
        <v>27</v>
      </c>
      <c r="B31" s="5" t="s">
        <v>32</v>
      </c>
      <c r="C31" s="5">
        <v>2</v>
      </c>
      <c r="D31" s="5">
        <v>13755.4</v>
      </c>
      <c r="E31" s="5">
        <v>20.420000000000002</v>
      </c>
      <c r="F31" s="5">
        <v>4.91</v>
      </c>
      <c r="G31" s="5">
        <v>1.65</v>
      </c>
      <c r="H31" s="4"/>
    </row>
    <row r="32" spans="1:8" hidden="1" x14ac:dyDescent="0.25">
      <c r="A32" s="4" t="s">
        <v>27</v>
      </c>
      <c r="B32" s="5" t="s">
        <v>33</v>
      </c>
      <c r="C32" s="5">
        <v>2</v>
      </c>
      <c r="D32" s="5">
        <v>10951.3</v>
      </c>
      <c r="E32" s="5">
        <v>20.420000000000002</v>
      </c>
      <c r="F32" s="5">
        <v>4.91</v>
      </c>
      <c r="G32" s="5">
        <v>1.65</v>
      </c>
      <c r="H32" s="4"/>
    </row>
    <row r="33" spans="1:8" hidden="1" x14ac:dyDescent="0.25">
      <c r="A33" s="4" t="s">
        <v>27</v>
      </c>
      <c r="B33" s="5" t="s">
        <v>34</v>
      </c>
      <c r="C33" s="5">
        <v>2</v>
      </c>
      <c r="D33" s="5">
        <v>7618.5</v>
      </c>
      <c r="E33" s="5">
        <v>20.420000000000002</v>
      </c>
      <c r="F33" s="5">
        <v>4.91</v>
      </c>
      <c r="G33" s="5">
        <v>1.65</v>
      </c>
      <c r="H33" s="4"/>
    </row>
    <row r="34" spans="1:8" hidden="1" x14ac:dyDescent="0.25">
      <c r="A34" s="4" t="s">
        <v>27</v>
      </c>
      <c r="B34" s="5" t="s">
        <v>35</v>
      </c>
      <c r="C34" s="5">
        <v>2</v>
      </c>
      <c r="D34" s="5">
        <v>7531.6</v>
      </c>
      <c r="E34" s="5">
        <v>20.420000000000002</v>
      </c>
      <c r="F34" s="5">
        <v>4.91</v>
      </c>
      <c r="G34" s="5">
        <v>1.65</v>
      </c>
      <c r="H34" s="4"/>
    </row>
    <row r="35" spans="1:8" hidden="1" x14ac:dyDescent="0.25">
      <c r="A35" s="4" t="s">
        <v>27</v>
      </c>
      <c r="B35" s="5" t="s">
        <v>36</v>
      </c>
      <c r="C35" s="5">
        <v>2</v>
      </c>
      <c r="D35" s="5">
        <v>7582.4</v>
      </c>
      <c r="E35" s="5">
        <v>20.420000000000002</v>
      </c>
      <c r="F35" s="5">
        <v>4.91</v>
      </c>
      <c r="G35" s="5">
        <v>1.65</v>
      </c>
      <c r="H35" s="4"/>
    </row>
    <row r="36" spans="1:8" hidden="1" x14ac:dyDescent="0.25">
      <c r="A36" s="4" t="s">
        <v>27</v>
      </c>
      <c r="B36" s="5" t="s">
        <v>37</v>
      </c>
      <c r="C36" s="5">
        <v>2</v>
      </c>
      <c r="D36" s="5">
        <v>7884.2</v>
      </c>
      <c r="E36" s="5">
        <v>20.420000000000002</v>
      </c>
      <c r="F36" s="5">
        <v>4.91</v>
      </c>
      <c r="G36" s="5">
        <v>1.65</v>
      </c>
      <c r="H36" s="4"/>
    </row>
    <row r="37" spans="1:8" hidden="1" x14ac:dyDescent="0.25">
      <c r="A37" s="4" t="s">
        <v>27</v>
      </c>
      <c r="B37" s="5">
        <v>124</v>
      </c>
      <c r="C37" s="5">
        <v>2</v>
      </c>
      <c r="D37" s="5">
        <v>5935.2</v>
      </c>
      <c r="E37" s="5">
        <v>19.75</v>
      </c>
      <c r="F37" s="5">
        <v>4.91</v>
      </c>
      <c r="G37" s="5">
        <v>1.65</v>
      </c>
      <c r="H37" s="4" t="s">
        <v>215</v>
      </c>
    </row>
    <row r="38" spans="1:8" hidden="1" x14ac:dyDescent="0.25">
      <c r="A38" s="4" t="s">
        <v>27</v>
      </c>
      <c r="B38" s="5" t="s">
        <v>38</v>
      </c>
      <c r="C38" s="5">
        <v>2</v>
      </c>
      <c r="D38" s="5">
        <v>4588.8999999999996</v>
      </c>
      <c r="E38" s="5">
        <v>20.420000000000002</v>
      </c>
      <c r="F38" s="5">
        <v>4.91</v>
      </c>
      <c r="G38" s="5">
        <v>1.65</v>
      </c>
      <c r="H38" s="4"/>
    </row>
    <row r="39" spans="1:8" hidden="1" x14ac:dyDescent="0.25">
      <c r="A39" s="4" t="s">
        <v>27</v>
      </c>
      <c r="B39" s="5" t="s">
        <v>39</v>
      </c>
      <c r="C39" s="5">
        <v>2</v>
      </c>
      <c r="D39" s="5">
        <v>4730.2</v>
      </c>
      <c r="E39" s="5">
        <v>20.420000000000002</v>
      </c>
      <c r="F39" s="5">
        <v>4.91</v>
      </c>
      <c r="G39" s="5">
        <v>1.65</v>
      </c>
      <c r="H39" s="4"/>
    </row>
    <row r="40" spans="1:8" hidden="1" x14ac:dyDescent="0.25">
      <c r="A40" s="4" t="s">
        <v>27</v>
      </c>
      <c r="B40" s="5" t="s">
        <v>40</v>
      </c>
      <c r="C40" s="5">
        <v>5</v>
      </c>
      <c r="D40" s="5">
        <v>90.6</v>
      </c>
      <c r="E40" s="5">
        <v>8.9499999999999993</v>
      </c>
      <c r="F40" s="5">
        <v>4.5199999999999996</v>
      </c>
      <c r="G40" s="5">
        <v>1.26</v>
      </c>
      <c r="H40" s="4" t="s">
        <v>214</v>
      </c>
    </row>
    <row r="41" spans="1:8" x14ac:dyDescent="0.25">
      <c r="A41" s="4" t="s">
        <v>27</v>
      </c>
      <c r="B41" s="5" t="s">
        <v>41</v>
      </c>
      <c r="C41" s="5">
        <v>4</v>
      </c>
      <c r="D41" s="5">
        <v>5585.09</v>
      </c>
      <c r="E41" s="5">
        <v>16.88</v>
      </c>
      <c r="F41" s="5">
        <v>4.5199999999999996</v>
      </c>
      <c r="G41" s="5">
        <v>1.46</v>
      </c>
      <c r="H41" s="4"/>
    </row>
    <row r="42" spans="1:8" hidden="1" x14ac:dyDescent="0.25">
      <c r="A42" s="4" t="s">
        <v>27</v>
      </c>
      <c r="B42" s="5" t="s">
        <v>42</v>
      </c>
      <c r="C42" s="5">
        <v>2</v>
      </c>
      <c r="D42" s="5">
        <v>5585.6</v>
      </c>
      <c r="E42" s="5">
        <v>20.420000000000002</v>
      </c>
      <c r="F42" s="5">
        <v>4.91</v>
      </c>
      <c r="G42" s="5">
        <v>1.65</v>
      </c>
      <c r="H42" s="4"/>
    </row>
    <row r="43" spans="1:8" hidden="1" x14ac:dyDescent="0.25">
      <c r="A43" s="4" t="s">
        <v>27</v>
      </c>
      <c r="B43" s="5" t="s">
        <v>43</v>
      </c>
      <c r="C43" s="5">
        <v>2</v>
      </c>
      <c r="D43" s="5">
        <v>4878.3</v>
      </c>
      <c r="E43" s="5">
        <v>20.420000000000002</v>
      </c>
      <c r="F43" s="5">
        <v>4.91</v>
      </c>
      <c r="G43" s="5">
        <v>1.65</v>
      </c>
      <c r="H43" s="4"/>
    </row>
    <row r="44" spans="1:8" x14ac:dyDescent="0.25">
      <c r="A44" s="4" t="s">
        <v>27</v>
      </c>
      <c r="B44" s="5" t="s">
        <v>44</v>
      </c>
      <c r="C44" s="5">
        <v>4</v>
      </c>
      <c r="D44" s="5">
        <v>3334.7</v>
      </c>
      <c r="E44" s="5">
        <v>16.88</v>
      </c>
      <c r="F44" s="5">
        <v>4.5199999999999996</v>
      </c>
      <c r="G44" s="5">
        <v>1.46</v>
      </c>
      <c r="H44" s="4"/>
    </row>
    <row r="45" spans="1:8" x14ac:dyDescent="0.25">
      <c r="A45" s="4" t="s">
        <v>27</v>
      </c>
      <c r="B45" s="5" t="s">
        <v>45</v>
      </c>
      <c r="C45" s="5">
        <v>4</v>
      </c>
      <c r="D45" s="5">
        <v>3469.6</v>
      </c>
      <c r="E45" s="5">
        <v>16.88</v>
      </c>
      <c r="F45" s="5">
        <v>4.5199999999999996</v>
      </c>
      <c r="G45" s="5">
        <v>1.46</v>
      </c>
      <c r="H45" s="4"/>
    </row>
    <row r="46" spans="1:8" x14ac:dyDescent="0.25">
      <c r="A46" s="4" t="s">
        <v>27</v>
      </c>
      <c r="B46" s="5" t="s">
        <v>46</v>
      </c>
      <c r="C46" s="5">
        <v>4</v>
      </c>
      <c r="D46" s="5">
        <v>3511.3</v>
      </c>
      <c r="E46" s="5">
        <v>15.6</v>
      </c>
      <c r="F46" s="5">
        <v>4.5199999999999996</v>
      </c>
      <c r="G46" s="5">
        <v>1.46</v>
      </c>
      <c r="H46" s="14" t="s">
        <v>19</v>
      </c>
    </row>
    <row r="47" spans="1:8" x14ac:dyDescent="0.25">
      <c r="A47" s="4" t="s">
        <v>27</v>
      </c>
      <c r="B47" s="5" t="s">
        <v>47</v>
      </c>
      <c r="C47" s="5">
        <v>4</v>
      </c>
      <c r="D47" s="5">
        <v>3295.8</v>
      </c>
      <c r="E47" s="5">
        <v>16.88</v>
      </c>
      <c r="F47" s="5">
        <v>4.5199999999999996</v>
      </c>
      <c r="G47" s="5">
        <v>1.46</v>
      </c>
      <c r="H47" s="4"/>
    </row>
    <row r="48" spans="1:8" x14ac:dyDescent="0.25">
      <c r="A48" s="4" t="s">
        <v>27</v>
      </c>
      <c r="B48" s="5" t="s">
        <v>48</v>
      </c>
      <c r="C48" s="5">
        <v>4</v>
      </c>
      <c r="D48" s="5">
        <v>3054.3</v>
      </c>
      <c r="E48" s="5">
        <v>15.6</v>
      </c>
      <c r="F48" s="5">
        <v>4.5199999999999996</v>
      </c>
      <c r="G48" s="5">
        <v>1.46</v>
      </c>
      <c r="H48" s="14" t="s">
        <v>19</v>
      </c>
    </row>
    <row r="49" spans="1:8" x14ac:dyDescent="0.25">
      <c r="A49" s="4" t="s">
        <v>27</v>
      </c>
      <c r="B49" s="5" t="s">
        <v>50</v>
      </c>
      <c r="C49" s="5">
        <v>4</v>
      </c>
      <c r="D49" s="5">
        <v>3738.4</v>
      </c>
      <c r="E49" s="5">
        <v>15.6</v>
      </c>
      <c r="F49" s="5">
        <v>4.5199999999999996</v>
      </c>
      <c r="G49" s="5">
        <v>1.46</v>
      </c>
      <c r="H49" s="14" t="s">
        <v>19</v>
      </c>
    </row>
    <row r="50" spans="1:8" x14ac:dyDescent="0.25">
      <c r="A50" s="4" t="s">
        <v>27</v>
      </c>
      <c r="B50" s="5" t="s">
        <v>51</v>
      </c>
      <c r="C50" s="5">
        <v>4</v>
      </c>
      <c r="D50" s="5">
        <v>3468.8</v>
      </c>
      <c r="E50" s="5">
        <v>16.88</v>
      </c>
      <c r="F50" s="5">
        <v>4.5199999999999996</v>
      </c>
      <c r="G50" s="5">
        <v>1.46</v>
      </c>
      <c r="H50" s="4"/>
    </row>
    <row r="51" spans="1:8" x14ac:dyDescent="0.25">
      <c r="A51" s="4" t="s">
        <v>27</v>
      </c>
      <c r="B51" s="5" t="s">
        <v>52</v>
      </c>
      <c r="C51" s="5">
        <v>4</v>
      </c>
      <c r="D51" s="5">
        <v>3503.6</v>
      </c>
      <c r="E51" s="5">
        <v>16.88</v>
      </c>
      <c r="F51" s="5">
        <v>4.5199999999999996</v>
      </c>
      <c r="G51" s="5">
        <v>1.46</v>
      </c>
      <c r="H51" s="4"/>
    </row>
    <row r="52" spans="1:8" x14ac:dyDescent="0.25">
      <c r="A52" s="4" t="s">
        <v>27</v>
      </c>
      <c r="B52" s="5" t="s">
        <v>53</v>
      </c>
      <c r="C52" s="5">
        <v>4</v>
      </c>
      <c r="D52" s="5">
        <v>3960.07</v>
      </c>
      <c r="E52" s="5">
        <v>16.88</v>
      </c>
      <c r="F52" s="5">
        <v>4.5199999999999996</v>
      </c>
      <c r="G52" s="5">
        <v>1.46</v>
      </c>
      <c r="H52" s="14"/>
    </row>
    <row r="53" spans="1:8" hidden="1" x14ac:dyDescent="0.25">
      <c r="A53" s="4" t="s">
        <v>27</v>
      </c>
      <c r="B53" s="5" t="s">
        <v>54</v>
      </c>
      <c r="C53" s="5">
        <v>2</v>
      </c>
      <c r="D53" s="5">
        <v>7326.5</v>
      </c>
      <c r="E53" s="5">
        <v>20.420000000000002</v>
      </c>
      <c r="F53" s="5">
        <v>4.91</v>
      </c>
      <c r="G53" s="5">
        <v>1.65</v>
      </c>
      <c r="H53" s="4"/>
    </row>
    <row r="54" spans="1:8" x14ac:dyDescent="0.25">
      <c r="A54" s="4" t="s">
        <v>27</v>
      </c>
      <c r="B54" s="5" t="s">
        <v>55</v>
      </c>
      <c r="C54" s="5">
        <v>4</v>
      </c>
      <c r="D54" s="5">
        <v>3453.7</v>
      </c>
      <c r="E54" s="5">
        <v>16.88</v>
      </c>
      <c r="F54" s="5">
        <v>4.5199999999999996</v>
      </c>
      <c r="G54" s="5">
        <v>1.46</v>
      </c>
      <c r="H54" s="4"/>
    </row>
    <row r="55" spans="1:8" x14ac:dyDescent="0.25">
      <c r="A55" s="4" t="s">
        <v>27</v>
      </c>
      <c r="B55" s="5" t="s">
        <v>56</v>
      </c>
      <c r="C55" s="5">
        <v>4</v>
      </c>
      <c r="D55" s="5">
        <v>4002</v>
      </c>
      <c r="E55" s="5">
        <v>16.88</v>
      </c>
      <c r="F55" s="5">
        <v>4.5199999999999996</v>
      </c>
      <c r="G55" s="5">
        <v>1.46</v>
      </c>
      <c r="H55" s="4"/>
    </row>
    <row r="56" spans="1:8" hidden="1" x14ac:dyDescent="0.25">
      <c r="A56" s="4" t="s">
        <v>27</v>
      </c>
      <c r="B56" s="5" t="s">
        <v>57</v>
      </c>
      <c r="C56" s="5">
        <v>2</v>
      </c>
      <c r="D56" s="5">
        <v>3835.9</v>
      </c>
      <c r="E56" s="5">
        <v>20.420000000000002</v>
      </c>
      <c r="F56" s="5">
        <v>4.91</v>
      </c>
      <c r="G56" s="5">
        <v>1.65</v>
      </c>
      <c r="H56" s="4"/>
    </row>
    <row r="57" spans="1:8" hidden="1" x14ac:dyDescent="0.25">
      <c r="A57" s="4" t="s">
        <v>27</v>
      </c>
      <c r="B57" s="5" t="s">
        <v>58</v>
      </c>
      <c r="C57" s="5">
        <v>2</v>
      </c>
      <c r="D57" s="5">
        <v>3860.6</v>
      </c>
      <c r="E57" s="5">
        <v>20.420000000000002</v>
      </c>
      <c r="F57" s="5">
        <v>4.91</v>
      </c>
      <c r="G57" s="5">
        <v>1.65</v>
      </c>
      <c r="H57" s="4"/>
    </row>
    <row r="58" spans="1:8" x14ac:dyDescent="0.25">
      <c r="A58" s="4" t="s">
        <v>27</v>
      </c>
      <c r="B58" s="5" t="s">
        <v>59</v>
      </c>
      <c r="C58" s="5">
        <v>4</v>
      </c>
      <c r="D58" s="5">
        <v>3014.88</v>
      </c>
      <c r="E58" s="5">
        <v>16.88</v>
      </c>
      <c r="F58" s="5">
        <v>4.5199999999999996</v>
      </c>
      <c r="G58" s="5">
        <v>1.46</v>
      </c>
      <c r="H58" s="4"/>
    </row>
    <row r="59" spans="1:8" hidden="1" x14ac:dyDescent="0.25">
      <c r="A59" s="4" t="s">
        <v>27</v>
      </c>
      <c r="B59" s="5" t="s">
        <v>60</v>
      </c>
      <c r="C59" s="5">
        <v>2</v>
      </c>
      <c r="D59" s="5">
        <v>19045.900000000001</v>
      </c>
      <c r="E59" s="5">
        <v>20.420000000000002</v>
      </c>
      <c r="F59" s="5">
        <v>4.91</v>
      </c>
      <c r="G59" s="5">
        <v>1.65</v>
      </c>
      <c r="H59" s="4"/>
    </row>
    <row r="60" spans="1:8" hidden="1" x14ac:dyDescent="0.25">
      <c r="A60" s="4" t="s">
        <v>27</v>
      </c>
      <c r="B60" s="5" t="s">
        <v>61</v>
      </c>
      <c r="C60" s="5">
        <v>2</v>
      </c>
      <c r="D60" s="5">
        <v>4213.6000000000004</v>
      </c>
      <c r="E60" s="5">
        <v>20.420000000000002</v>
      </c>
      <c r="F60" s="5">
        <v>4.91</v>
      </c>
      <c r="G60" s="5">
        <v>1.65</v>
      </c>
      <c r="H60" s="4"/>
    </row>
    <row r="61" spans="1:8" hidden="1" x14ac:dyDescent="0.25">
      <c r="A61" s="4" t="s">
        <v>27</v>
      </c>
      <c r="B61" s="5" t="s">
        <v>62</v>
      </c>
      <c r="C61" s="5">
        <v>2</v>
      </c>
      <c r="D61" s="5">
        <v>3620.2</v>
      </c>
      <c r="E61" s="5">
        <v>20.420000000000002</v>
      </c>
      <c r="F61" s="5">
        <v>4.91</v>
      </c>
      <c r="G61" s="5">
        <v>1.65</v>
      </c>
      <c r="H61" s="4"/>
    </row>
    <row r="62" spans="1:8" hidden="1" x14ac:dyDescent="0.25">
      <c r="A62" s="4" t="s">
        <v>27</v>
      </c>
      <c r="B62" s="5" t="s">
        <v>63</v>
      </c>
      <c r="C62" s="5">
        <v>2</v>
      </c>
      <c r="D62" s="5">
        <v>3750.5</v>
      </c>
      <c r="E62" s="5">
        <v>20.420000000000002</v>
      </c>
      <c r="F62" s="5">
        <v>4.91</v>
      </c>
      <c r="G62" s="5">
        <v>1.65</v>
      </c>
      <c r="H62" s="4"/>
    </row>
    <row r="63" spans="1:8" hidden="1" x14ac:dyDescent="0.25">
      <c r="A63" s="4" t="s">
        <v>27</v>
      </c>
      <c r="B63" s="5" t="s">
        <v>64</v>
      </c>
      <c r="C63" s="5">
        <v>2</v>
      </c>
      <c r="D63" s="5">
        <v>7618.2</v>
      </c>
      <c r="E63" s="5">
        <v>20.420000000000002</v>
      </c>
      <c r="F63" s="5">
        <v>4.91</v>
      </c>
      <c r="G63" s="5">
        <v>1.65</v>
      </c>
      <c r="H63" s="4"/>
    </row>
    <row r="64" spans="1:8" hidden="1" x14ac:dyDescent="0.25">
      <c r="A64" s="4" t="s">
        <v>27</v>
      </c>
      <c r="B64" s="5" t="s">
        <v>65</v>
      </c>
      <c r="C64" s="5">
        <v>2</v>
      </c>
      <c r="D64" s="5">
        <v>13428.6</v>
      </c>
      <c r="E64" s="5">
        <v>20.420000000000002</v>
      </c>
      <c r="F64" s="5">
        <v>4.91</v>
      </c>
      <c r="G64" s="5">
        <v>1.65</v>
      </c>
      <c r="H64" s="4"/>
    </row>
    <row r="65" spans="1:8" hidden="1" x14ac:dyDescent="0.25">
      <c r="A65" s="4" t="s">
        <v>27</v>
      </c>
      <c r="B65" s="5" t="s">
        <v>66</v>
      </c>
      <c r="C65" s="5">
        <v>2</v>
      </c>
      <c r="D65" s="5">
        <v>9003.1</v>
      </c>
      <c r="E65" s="5">
        <v>20.420000000000002</v>
      </c>
      <c r="F65" s="5">
        <v>4.91</v>
      </c>
      <c r="G65" s="5">
        <v>1.65</v>
      </c>
      <c r="H65" s="4"/>
    </row>
    <row r="66" spans="1:8" hidden="1" x14ac:dyDescent="0.25">
      <c r="A66" s="4" t="s">
        <v>27</v>
      </c>
      <c r="B66" s="5" t="s">
        <v>67</v>
      </c>
      <c r="C66" s="5">
        <v>2</v>
      </c>
      <c r="D66" s="5">
        <v>26791</v>
      </c>
      <c r="E66" s="5">
        <v>20.420000000000002</v>
      </c>
      <c r="F66" s="5">
        <v>4.91</v>
      </c>
      <c r="G66" s="5">
        <v>1.65</v>
      </c>
      <c r="H66" s="4"/>
    </row>
    <row r="67" spans="1:8" hidden="1" x14ac:dyDescent="0.25">
      <c r="A67" s="4" t="s">
        <v>27</v>
      </c>
      <c r="B67" s="5" t="s">
        <v>68</v>
      </c>
      <c r="C67" s="5">
        <v>2</v>
      </c>
      <c r="D67" s="5">
        <v>9307.23</v>
      </c>
      <c r="E67" s="5">
        <v>20.420000000000002</v>
      </c>
      <c r="F67" s="5">
        <v>4.91</v>
      </c>
      <c r="G67" s="5">
        <v>1.65</v>
      </c>
      <c r="H67" s="4"/>
    </row>
    <row r="68" spans="1:8" x14ac:dyDescent="0.25">
      <c r="A68" s="4" t="s">
        <v>69</v>
      </c>
      <c r="B68" s="5" t="s">
        <v>14</v>
      </c>
      <c r="C68" s="5">
        <v>4</v>
      </c>
      <c r="D68" s="5">
        <v>2387.5</v>
      </c>
      <c r="E68" s="5">
        <v>16.88</v>
      </c>
      <c r="F68" s="5">
        <v>4.5199999999999996</v>
      </c>
      <c r="G68" s="5">
        <v>1.46</v>
      </c>
      <c r="H68" s="4"/>
    </row>
    <row r="69" spans="1:8" x14ac:dyDescent="0.25">
      <c r="A69" s="4" t="s">
        <v>70</v>
      </c>
      <c r="B69" s="5" t="s">
        <v>71</v>
      </c>
      <c r="C69" s="5">
        <v>4</v>
      </c>
      <c r="D69" s="5">
        <v>611.70000000000005</v>
      </c>
      <c r="E69" s="5">
        <v>16.88</v>
      </c>
      <c r="F69" s="5">
        <v>4.5199999999999996</v>
      </c>
      <c r="G69" s="5">
        <v>1.46</v>
      </c>
      <c r="H69" s="4"/>
    </row>
    <row r="70" spans="1:8" x14ac:dyDescent="0.25">
      <c r="A70" s="4" t="s">
        <v>70</v>
      </c>
      <c r="B70" s="5" t="s">
        <v>14</v>
      </c>
      <c r="C70" s="5">
        <v>4</v>
      </c>
      <c r="D70" s="5">
        <v>220.1</v>
      </c>
      <c r="E70" s="5">
        <v>16.88</v>
      </c>
      <c r="F70" s="5">
        <v>4.5199999999999996</v>
      </c>
      <c r="G70" s="5">
        <v>1.46</v>
      </c>
      <c r="H70" s="4"/>
    </row>
    <row r="71" spans="1:8" x14ac:dyDescent="0.25">
      <c r="A71" s="4" t="s">
        <v>70</v>
      </c>
      <c r="B71" s="5" t="s">
        <v>17</v>
      </c>
      <c r="C71" s="5">
        <v>4</v>
      </c>
      <c r="D71" s="5">
        <v>614.5</v>
      </c>
      <c r="E71" s="5">
        <v>16.88</v>
      </c>
      <c r="F71" s="5">
        <v>4.5199999999999996</v>
      </c>
      <c r="G71" s="5">
        <v>1.46</v>
      </c>
      <c r="H71" s="4"/>
    </row>
    <row r="72" spans="1:8" x14ac:dyDescent="0.25">
      <c r="A72" s="4" t="s">
        <v>72</v>
      </c>
      <c r="B72" s="5" t="s">
        <v>10</v>
      </c>
      <c r="C72" s="5">
        <v>4</v>
      </c>
      <c r="D72" s="5">
        <v>1253.4000000000001</v>
      </c>
      <c r="E72" s="5">
        <v>16.88</v>
      </c>
      <c r="F72" s="5">
        <v>4.5199999999999996</v>
      </c>
      <c r="G72" s="5">
        <v>1.46</v>
      </c>
      <c r="H72" s="4"/>
    </row>
    <row r="73" spans="1:8" s="8" customFormat="1" x14ac:dyDescent="0.25">
      <c r="A73" s="6" t="s">
        <v>72</v>
      </c>
      <c r="B73" s="7" t="s">
        <v>12</v>
      </c>
      <c r="C73" s="5">
        <v>4</v>
      </c>
      <c r="D73" s="7">
        <v>1272.5999999999999</v>
      </c>
      <c r="E73" s="7">
        <v>16.88</v>
      </c>
      <c r="F73" s="7">
        <v>4.5199999999999996</v>
      </c>
      <c r="G73" s="7">
        <v>1.46</v>
      </c>
      <c r="H73" s="6"/>
    </row>
    <row r="74" spans="1:8" x14ac:dyDescent="0.25">
      <c r="A74" s="4" t="s">
        <v>72</v>
      </c>
      <c r="B74" s="5" t="s">
        <v>17</v>
      </c>
      <c r="C74" s="5">
        <v>4</v>
      </c>
      <c r="D74" s="5">
        <v>627.4</v>
      </c>
      <c r="E74" s="5">
        <v>15.6</v>
      </c>
      <c r="F74" s="5">
        <v>4.5199999999999996</v>
      </c>
      <c r="G74" s="5">
        <v>1.46</v>
      </c>
      <c r="H74" s="14" t="s">
        <v>19</v>
      </c>
    </row>
    <row r="75" spans="1:8" x14ac:dyDescent="0.25">
      <c r="A75" s="4" t="s">
        <v>72</v>
      </c>
      <c r="B75" s="5" t="s">
        <v>21</v>
      </c>
      <c r="C75" s="5">
        <v>4</v>
      </c>
      <c r="D75" s="5">
        <v>376.2</v>
      </c>
      <c r="E75" s="5">
        <v>15.6</v>
      </c>
      <c r="F75" s="5">
        <v>4.5199999999999996</v>
      </c>
      <c r="G75" s="5">
        <v>1.46</v>
      </c>
      <c r="H75" s="14" t="s">
        <v>19</v>
      </c>
    </row>
    <row r="76" spans="1:8" x14ac:dyDescent="0.25">
      <c r="A76" s="4" t="s">
        <v>72</v>
      </c>
      <c r="B76" s="5" t="s">
        <v>23</v>
      </c>
      <c r="C76" s="5">
        <v>4</v>
      </c>
      <c r="D76" s="5">
        <v>558.9</v>
      </c>
      <c r="E76" s="5">
        <v>16.88</v>
      </c>
      <c r="F76" s="5">
        <v>4.5199999999999996</v>
      </c>
      <c r="G76" s="5">
        <v>1.46</v>
      </c>
      <c r="H76" s="4"/>
    </row>
    <row r="77" spans="1:8" x14ac:dyDescent="0.25">
      <c r="A77" s="4" t="s">
        <v>73</v>
      </c>
      <c r="B77" s="5" t="s">
        <v>12</v>
      </c>
      <c r="C77" s="5">
        <v>4</v>
      </c>
      <c r="D77" s="5">
        <v>1362.4</v>
      </c>
      <c r="E77" s="5">
        <v>16.88</v>
      </c>
      <c r="F77" s="5">
        <v>4.5199999999999996</v>
      </c>
      <c r="G77" s="5">
        <v>1.46</v>
      </c>
      <c r="H77" s="4"/>
    </row>
    <row r="78" spans="1:8" hidden="1" x14ac:dyDescent="0.25">
      <c r="A78" s="4" t="s">
        <v>73</v>
      </c>
      <c r="B78" s="5" t="s">
        <v>13</v>
      </c>
      <c r="C78" s="5">
        <v>5</v>
      </c>
      <c r="D78" s="5">
        <v>866.29</v>
      </c>
      <c r="E78" s="5">
        <v>13.94</v>
      </c>
      <c r="F78" s="5">
        <v>4.5199999999999996</v>
      </c>
      <c r="G78" s="5">
        <v>1.26</v>
      </c>
      <c r="H78" s="4"/>
    </row>
    <row r="79" spans="1:8" hidden="1" x14ac:dyDescent="0.25">
      <c r="A79" s="4" t="s">
        <v>73</v>
      </c>
      <c r="B79" s="5" t="s">
        <v>74</v>
      </c>
      <c r="C79" s="5">
        <v>5</v>
      </c>
      <c r="D79" s="5">
        <v>729.9</v>
      </c>
      <c r="E79" s="5">
        <v>13.94</v>
      </c>
      <c r="F79" s="5">
        <v>4.5199999999999996</v>
      </c>
      <c r="G79" s="5">
        <v>1.26</v>
      </c>
      <c r="H79" s="4"/>
    </row>
    <row r="80" spans="1:8" x14ac:dyDescent="0.25">
      <c r="A80" s="4" t="s">
        <v>73</v>
      </c>
      <c r="B80" s="5" t="s">
        <v>75</v>
      </c>
      <c r="C80" s="5">
        <v>4</v>
      </c>
      <c r="D80" s="5">
        <v>760</v>
      </c>
      <c r="E80" s="5">
        <v>16.88</v>
      </c>
      <c r="F80" s="5">
        <v>4.5199999999999996</v>
      </c>
      <c r="G80" s="5">
        <v>1.46</v>
      </c>
      <c r="H80" s="4"/>
    </row>
    <row r="81" spans="1:8" x14ac:dyDescent="0.25">
      <c r="A81" s="4" t="s">
        <v>73</v>
      </c>
      <c r="B81" s="5" t="s">
        <v>76</v>
      </c>
      <c r="C81" s="5">
        <v>4</v>
      </c>
      <c r="D81" s="5">
        <v>2069.6999999999998</v>
      </c>
      <c r="E81" s="5">
        <v>16.88</v>
      </c>
      <c r="F81" s="5">
        <v>4.5199999999999996</v>
      </c>
      <c r="G81" s="5">
        <v>1.46</v>
      </c>
      <c r="H81" s="4"/>
    </row>
    <row r="82" spans="1:8" hidden="1" x14ac:dyDescent="0.25">
      <c r="A82" s="4" t="s">
        <v>73</v>
      </c>
      <c r="B82" s="5" t="s">
        <v>77</v>
      </c>
      <c r="C82" s="5">
        <v>2</v>
      </c>
      <c r="D82" s="5">
        <v>7993.4</v>
      </c>
      <c r="E82" s="5">
        <v>20.420000000000002</v>
      </c>
      <c r="F82" s="5">
        <v>4.91</v>
      </c>
      <c r="G82" s="5">
        <v>1.65</v>
      </c>
      <c r="H82" s="4"/>
    </row>
    <row r="83" spans="1:8" hidden="1" x14ac:dyDescent="0.25">
      <c r="A83" s="4" t="s">
        <v>73</v>
      </c>
      <c r="B83" s="5" t="s">
        <v>78</v>
      </c>
      <c r="C83" s="5">
        <v>2</v>
      </c>
      <c r="D83" s="5">
        <v>7533.1</v>
      </c>
      <c r="E83" s="5">
        <v>20.420000000000002</v>
      </c>
      <c r="F83" s="5">
        <v>4.91</v>
      </c>
      <c r="G83" s="5">
        <v>1.65</v>
      </c>
      <c r="H83" s="4"/>
    </row>
    <row r="84" spans="1:8" x14ac:dyDescent="0.25">
      <c r="A84" s="4" t="s">
        <v>73</v>
      </c>
      <c r="B84" s="5" t="s">
        <v>23</v>
      </c>
      <c r="C84" s="5">
        <v>4</v>
      </c>
      <c r="D84" s="5">
        <v>2137.6</v>
      </c>
      <c r="E84" s="5">
        <v>16.88</v>
      </c>
      <c r="F84" s="5">
        <v>4.5199999999999996</v>
      </c>
      <c r="G84" s="5">
        <v>1.46</v>
      </c>
      <c r="H84" s="4"/>
    </row>
    <row r="85" spans="1:8" x14ac:dyDescent="0.25">
      <c r="A85" s="4" t="s">
        <v>73</v>
      </c>
      <c r="B85" s="5" t="s">
        <v>24</v>
      </c>
      <c r="C85" s="5">
        <v>4</v>
      </c>
      <c r="D85" s="5">
        <v>1988.2</v>
      </c>
      <c r="E85" s="5">
        <v>16.88</v>
      </c>
      <c r="F85" s="5">
        <v>4.5199999999999996</v>
      </c>
      <c r="G85" s="5">
        <v>1.46</v>
      </c>
      <c r="H85" s="4"/>
    </row>
    <row r="86" spans="1:8" x14ac:dyDescent="0.25">
      <c r="A86" s="4" t="s">
        <v>79</v>
      </c>
      <c r="B86" s="5" t="s">
        <v>12</v>
      </c>
      <c r="C86" s="5">
        <v>4</v>
      </c>
      <c r="D86" s="5">
        <v>1241.0999999999999</v>
      </c>
      <c r="E86" s="5">
        <v>16.88</v>
      </c>
      <c r="F86" s="5">
        <v>4.5199999999999996</v>
      </c>
      <c r="G86" s="5">
        <v>1.46</v>
      </c>
      <c r="H86" s="4"/>
    </row>
    <row r="87" spans="1:8" x14ac:dyDescent="0.25">
      <c r="A87" s="4" t="s">
        <v>79</v>
      </c>
      <c r="B87" s="5" t="s">
        <v>23</v>
      </c>
      <c r="C87" s="5">
        <v>4</v>
      </c>
      <c r="D87" s="5">
        <v>1261.2</v>
      </c>
      <c r="E87" s="5">
        <v>15.6</v>
      </c>
      <c r="F87" s="5">
        <v>4.5199999999999996</v>
      </c>
      <c r="G87" s="5">
        <v>1.46</v>
      </c>
      <c r="H87" s="14" t="s">
        <v>19</v>
      </c>
    </row>
    <row r="88" spans="1:8" hidden="1" x14ac:dyDescent="0.25">
      <c r="A88" s="4" t="s">
        <v>80</v>
      </c>
      <c r="B88" s="5" t="s">
        <v>10</v>
      </c>
      <c r="C88" s="5">
        <v>5</v>
      </c>
      <c r="D88" s="5">
        <v>573.29999999999995</v>
      </c>
      <c r="E88" s="5">
        <v>13.94</v>
      </c>
      <c r="F88" s="5">
        <v>4.5199999999999996</v>
      </c>
      <c r="G88" s="5">
        <v>1.26</v>
      </c>
      <c r="H88" s="4"/>
    </row>
    <row r="89" spans="1:8" hidden="1" x14ac:dyDescent="0.25">
      <c r="A89" s="4" t="s">
        <v>80</v>
      </c>
      <c r="B89" s="5" t="s">
        <v>77</v>
      </c>
      <c r="C89" s="5">
        <v>2</v>
      </c>
      <c r="D89" s="5">
        <v>3595.4</v>
      </c>
      <c r="E89" s="5">
        <v>20.420000000000002</v>
      </c>
      <c r="F89" s="5">
        <v>4.91</v>
      </c>
      <c r="G89" s="5">
        <v>1.65</v>
      </c>
      <c r="H89" s="4"/>
    </row>
    <row r="90" spans="1:8" hidden="1" x14ac:dyDescent="0.25">
      <c r="A90" s="4" t="s">
        <v>80</v>
      </c>
      <c r="B90" s="5" t="s">
        <v>81</v>
      </c>
      <c r="C90" s="5">
        <v>2</v>
      </c>
      <c r="D90" s="5">
        <v>3663.9</v>
      </c>
      <c r="E90" s="5">
        <v>20.420000000000002</v>
      </c>
      <c r="F90" s="5">
        <v>4.91</v>
      </c>
      <c r="G90" s="5">
        <v>1.65</v>
      </c>
      <c r="H90" s="4"/>
    </row>
    <row r="91" spans="1:8" hidden="1" x14ac:dyDescent="0.25">
      <c r="A91" s="4" t="s">
        <v>80</v>
      </c>
      <c r="B91" s="5" t="s">
        <v>82</v>
      </c>
      <c r="C91" s="5">
        <v>2</v>
      </c>
      <c r="D91" s="5">
        <v>4224.5</v>
      </c>
      <c r="E91" s="5">
        <v>20.420000000000002</v>
      </c>
      <c r="F91" s="5">
        <v>4.91</v>
      </c>
      <c r="G91" s="5">
        <v>1.65</v>
      </c>
      <c r="H91" s="4"/>
    </row>
    <row r="92" spans="1:8" x14ac:dyDescent="0.25">
      <c r="A92" s="4" t="s">
        <v>80</v>
      </c>
      <c r="B92" s="5" t="s">
        <v>26</v>
      </c>
      <c r="C92" s="5">
        <v>4</v>
      </c>
      <c r="D92" s="5">
        <v>1201.5999999999999</v>
      </c>
      <c r="E92" s="5">
        <v>16.88</v>
      </c>
      <c r="F92" s="5">
        <v>4.5199999999999996</v>
      </c>
      <c r="G92" s="5">
        <v>1.46</v>
      </c>
      <c r="H92" s="4"/>
    </row>
    <row r="93" spans="1:8" hidden="1" x14ac:dyDescent="0.25">
      <c r="A93" s="4" t="s">
        <v>80</v>
      </c>
      <c r="B93" s="5" t="s">
        <v>38</v>
      </c>
      <c r="C93" s="5">
        <v>2</v>
      </c>
      <c r="D93" s="5">
        <v>4228.8</v>
      </c>
      <c r="E93" s="5">
        <v>20.420000000000002</v>
      </c>
      <c r="F93" s="5">
        <v>4.91</v>
      </c>
      <c r="G93" s="5">
        <v>1.65</v>
      </c>
      <c r="H93" s="4"/>
    </row>
    <row r="94" spans="1:8" x14ac:dyDescent="0.25">
      <c r="A94" s="4" t="s">
        <v>80</v>
      </c>
      <c r="B94" s="5" t="s">
        <v>16</v>
      </c>
      <c r="C94" s="5">
        <v>4</v>
      </c>
      <c r="D94" s="5">
        <v>1238.7</v>
      </c>
      <c r="E94" s="5">
        <v>16.88</v>
      </c>
      <c r="F94" s="5">
        <v>4.5199999999999996</v>
      </c>
      <c r="G94" s="5">
        <v>1.46</v>
      </c>
      <c r="H94" s="4"/>
    </row>
    <row r="95" spans="1:8" x14ac:dyDescent="0.25">
      <c r="A95" s="4" t="s">
        <v>80</v>
      </c>
      <c r="B95" s="5" t="s">
        <v>22</v>
      </c>
      <c r="C95" s="5">
        <v>4</v>
      </c>
      <c r="D95" s="5">
        <v>575.9</v>
      </c>
      <c r="E95" s="5">
        <v>16.88</v>
      </c>
      <c r="F95" s="5">
        <v>4.5199999999999996</v>
      </c>
      <c r="G95" s="5">
        <v>1.46</v>
      </c>
      <c r="H95" s="4"/>
    </row>
    <row r="96" spans="1:8" hidden="1" x14ac:dyDescent="0.25">
      <c r="A96" s="4" t="s">
        <v>80</v>
      </c>
      <c r="B96" s="5" t="s">
        <v>23</v>
      </c>
      <c r="C96" s="5">
        <v>2</v>
      </c>
      <c r="D96" s="5">
        <v>7472.8</v>
      </c>
      <c r="E96" s="5">
        <v>20.420000000000002</v>
      </c>
      <c r="F96" s="5">
        <v>4.91</v>
      </c>
      <c r="G96" s="5">
        <v>1.65</v>
      </c>
      <c r="H96" s="4"/>
    </row>
    <row r="97" spans="1:8" x14ac:dyDescent="0.25">
      <c r="A97" s="4" t="s">
        <v>83</v>
      </c>
      <c r="B97" s="5" t="s">
        <v>11</v>
      </c>
      <c r="C97" s="5">
        <v>4</v>
      </c>
      <c r="D97" s="5">
        <v>902.6</v>
      </c>
      <c r="E97" s="5">
        <v>15.6</v>
      </c>
      <c r="F97" s="5">
        <v>4.5199999999999996</v>
      </c>
      <c r="G97" s="5">
        <v>1.46</v>
      </c>
      <c r="H97" s="14" t="s">
        <v>19</v>
      </c>
    </row>
    <row r="98" spans="1:8" x14ac:dyDescent="0.25">
      <c r="A98" s="4" t="s">
        <v>83</v>
      </c>
      <c r="B98" s="5" t="s">
        <v>13</v>
      </c>
      <c r="C98" s="5">
        <v>4</v>
      </c>
      <c r="D98" s="5">
        <v>918.4</v>
      </c>
      <c r="E98" s="5">
        <v>16.88</v>
      </c>
      <c r="F98" s="5">
        <v>4.5199999999999996</v>
      </c>
      <c r="G98" s="5">
        <v>1.46</v>
      </c>
      <c r="H98" s="4"/>
    </row>
    <row r="99" spans="1:8" x14ac:dyDescent="0.25">
      <c r="A99" s="4" t="s">
        <v>83</v>
      </c>
      <c r="B99" s="5" t="s">
        <v>76</v>
      </c>
      <c r="C99" s="5">
        <v>4</v>
      </c>
      <c r="D99" s="5">
        <v>901.9</v>
      </c>
      <c r="E99" s="5">
        <v>16.88</v>
      </c>
      <c r="F99" s="5">
        <v>4.5199999999999996</v>
      </c>
      <c r="G99" s="5">
        <v>1.46</v>
      </c>
      <c r="H99" s="4"/>
    </row>
    <row r="100" spans="1:8" x14ac:dyDescent="0.25">
      <c r="A100" s="4" t="s">
        <v>83</v>
      </c>
      <c r="B100" s="5" t="s">
        <v>26</v>
      </c>
      <c r="C100" s="5">
        <v>4</v>
      </c>
      <c r="D100" s="5">
        <v>908.4</v>
      </c>
      <c r="E100" s="5">
        <v>16.88</v>
      </c>
      <c r="F100" s="5">
        <v>4.5199999999999996</v>
      </c>
      <c r="G100" s="5">
        <v>1.46</v>
      </c>
      <c r="H100" s="4"/>
    </row>
    <row r="101" spans="1:8" x14ac:dyDescent="0.25">
      <c r="A101" s="4" t="s">
        <v>83</v>
      </c>
      <c r="B101" s="5" t="s">
        <v>22</v>
      </c>
      <c r="C101" s="5">
        <v>4</v>
      </c>
      <c r="D101" s="5">
        <v>882.5</v>
      </c>
      <c r="E101" s="5">
        <v>16.88</v>
      </c>
      <c r="F101" s="5">
        <v>4.5199999999999996</v>
      </c>
      <c r="G101" s="5">
        <v>1.46</v>
      </c>
      <c r="H101" s="4"/>
    </row>
    <row r="102" spans="1:8" x14ac:dyDescent="0.25">
      <c r="A102" s="4" t="s">
        <v>84</v>
      </c>
      <c r="B102" s="5" t="s">
        <v>11</v>
      </c>
      <c r="C102" s="5">
        <v>4</v>
      </c>
      <c r="D102" s="5">
        <v>1397.7</v>
      </c>
      <c r="E102" s="5">
        <v>16.88</v>
      </c>
      <c r="F102" s="5">
        <v>4.5199999999999996</v>
      </c>
      <c r="G102" s="5">
        <v>1.46</v>
      </c>
      <c r="H102" s="4"/>
    </row>
    <row r="103" spans="1:8" hidden="1" x14ac:dyDescent="0.25">
      <c r="A103" s="4" t="s">
        <v>84</v>
      </c>
      <c r="B103" s="5" t="s">
        <v>12</v>
      </c>
      <c r="C103" s="5">
        <v>2</v>
      </c>
      <c r="D103" s="5">
        <v>13385.48</v>
      </c>
      <c r="E103" s="5">
        <v>20.420000000000002</v>
      </c>
      <c r="F103" s="5">
        <v>4.91</v>
      </c>
      <c r="G103" s="5">
        <v>1.65</v>
      </c>
      <c r="H103" s="4"/>
    </row>
    <row r="104" spans="1:8" x14ac:dyDescent="0.25">
      <c r="A104" s="4" t="s">
        <v>84</v>
      </c>
      <c r="B104" s="5" t="s">
        <v>13</v>
      </c>
      <c r="C104" s="5">
        <v>4</v>
      </c>
      <c r="D104" s="5">
        <v>1343.8</v>
      </c>
      <c r="E104" s="5">
        <v>16.88</v>
      </c>
      <c r="F104" s="5">
        <v>4.5199999999999996</v>
      </c>
      <c r="G104" s="5">
        <v>1.46</v>
      </c>
      <c r="H104" s="4"/>
    </row>
    <row r="105" spans="1:8" x14ac:dyDescent="0.25">
      <c r="A105" s="4" t="s">
        <v>84</v>
      </c>
      <c r="B105" s="5" t="s">
        <v>77</v>
      </c>
      <c r="C105" s="5">
        <v>4</v>
      </c>
      <c r="D105" s="5">
        <v>5747.6</v>
      </c>
      <c r="E105" s="5">
        <v>16.88</v>
      </c>
      <c r="F105" s="5">
        <v>4.5199999999999996</v>
      </c>
      <c r="G105" s="5">
        <v>1.46</v>
      </c>
      <c r="H105" s="4"/>
    </row>
    <row r="106" spans="1:8" x14ac:dyDescent="0.25">
      <c r="A106" s="4" t="s">
        <v>84</v>
      </c>
      <c r="B106" s="5" t="s">
        <v>82</v>
      </c>
      <c r="C106" s="5">
        <v>4</v>
      </c>
      <c r="D106" s="5">
        <v>3908.1</v>
      </c>
      <c r="E106" s="5">
        <v>16.88</v>
      </c>
      <c r="F106" s="5">
        <v>4.5199999999999996</v>
      </c>
      <c r="G106" s="5">
        <v>1.46</v>
      </c>
      <c r="H106" s="4"/>
    </row>
    <row r="107" spans="1:8" x14ac:dyDescent="0.25">
      <c r="A107" s="4" t="s">
        <v>84</v>
      </c>
      <c r="B107" s="5" t="s">
        <v>22</v>
      </c>
      <c r="C107" s="5">
        <v>4</v>
      </c>
      <c r="D107" s="5">
        <v>2798.2</v>
      </c>
      <c r="E107" s="5">
        <v>16.88</v>
      </c>
      <c r="F107" s="5">
        <v>4.5199999999999996</v>
      </c>
      <c r="G107" s="5">
        <v>1.46</v>
      </c>
      <c r="H107" s="4"/>
    </row>
    <row r="108" spans="1:8" x14ac:dyDescent="0.25">
      <c r="A108" s="4" t="s">
        <v>85</v>
      </c>
      <c r="B108" s="5" t="s">
        <v>12</v>
      </c>
      <c r="C108" s="5">
        <v>4</v>
      </c>
      <c r="D108" s="5">
        <v>694</v>
      </c>
      <c r="E108" s="5">
        <v>16.88</v>
      </c>
      <c r="F108" s="5">
        <v>4.5199999999999996</v>
      </c>
      <c r="G108" s="5">
        <v>1.46</v>
      </c>
      <c r="H108" s="4"/>
    </row>
    <row r="109" spans="1:8" hidden="1" x14ac:dyDescent="0.25">
      <c r="A109" s="4" t="s">
        <v>85</v>
      </c>
      <c r="B109" s="5" t="s">
        <v>76</v>
      </c>
      <c r="C109" s="5">
        <v>5</v>
      </c>
      <c r="D109" s="5">
        <v>545.9</v>
      </c>
      <c r="E109" s="5">
        <v>13.94</v>
      </c>
      <c r="F109" s="5">
        <v>4.5199999999999996</v>
      </c>
      <c r="G109" s="5">
        <v>1.26</v>
      </c>
      <c r="H109" s="4"/>
    </row>
    <row r="110" spans="1:8" x14ac:dyDescent="0.25">
      <c r="A110" s="4" t="s">
        <v>85</v>
      </c>
      <c r="B110" s="5" t="s">
        <v>26</v>
      </c>
      <c r="C110" s="5">
        <v>4</v>
      </c>
      <c r="D110" s="5">
        <v>1132.2</v>
      </c>
      <c r="E110" s="5">
        <v>16.88</v>
      </c>
      <c r="F110" s="5">
        <v>4.5199999999999996</v>
      </c>
      <c r="G110" s="5">
        <v>1.46</v>
      </c>
      <c r="H110" s="4"/>
    </row>
    <row r="111" spans="1:8" hidden="1" x14ac:dyDescent="0.25">
      <c r="A111" s="4" t="s">
        <v>85</v>
      </c>
      <c r="B111" s="5" t="s">
        <v>86</v>
      </c>
      <c r="C111" s="5">
        <v>5</v>
      </c>
      <c r="D111" s="5">
        <v>1066.46</v>
      </c>
      <c r="E111" s="5">
        <v>13.94</v>
      </c>
      <c r="F111" s="5">
        <v>4.5199999999999996</v>
      </c>
      <c r="G111" s="5">
        <v>1.26</v>
      </c>
      <c r="H111" s="4"/>
    </row>
    <row r="112" spans="1:8" x14ac:dyDescent="0.25">
      <c r="A112" s="4" t="s">
        <v>85</v>
      </c>
      <c r="B112" s="5" t="s">
        <v>16</v>
      </c>
      <c r="C112" s="5">
        <v>4</v>
      </c>
      <c r="D112" s="5">
        <v>370.5</v>
      </c>
      <c r="E112" s="5">
        <v>16.88</v>
      </c>
      <c r="F112" s="5">
        <v>4.5199999999999996</v>
      </c>
      <c r="G112" s="5">
        <v>1.46</v>
      </c>
      <c r="H112" s="4"/>
    </row>
    <row r="113" spans="1:8" x14ac:dyDescent="0.25">
      <c r="A113" s="4" t="s">
        <v>85</v>
      </c>
      <c r="B113" s="5" t="s">
        <v>17</v>
      </c>
      <c r="C113" s="5">
        <v>4</v>
      </c>
      <c r="D113" s="5">
        <v>698.1</v>
      </c>
      <c r="E113" s="5">
        <v>16.88</v>
      </c>
      <c r="F113" s="5">
        <v>4.5199999999999996</v>
      </c>
      <c r="G113" s="5">
        <v>1.46</v>
      </c>
      <c r="H113" s="4"/>
    </row>
    <row r="114" spans="1:8" hidden="1" x14ac:dyDescent="0.25">
      <c r="A114" s="4" t="s">
        <v>85</v>
      </c>
      <c r="B114" s="5" t="s">
        <v>87</v>
      </c>
      <c r="C114" s="5">
        <v>5</v>
      </c>
      <c r="D114" s="5">
        <v>2318.37</v>
      </c>
      <c r="E114" s="5">
        <v>13.94</v>
      </c>
      <c r="F114" s="5">
        <v>4.5199999999999996</v>
      </c>
      <c r="G114" s="5">
        <v>1.26</v>
      </c>
      <c r="H114" s="4"/>
    </row>
    <row r="115" spans="1:8" hidden="1" x14ac:dyDescent="0.25">
      <c r="A115" s="4" t="s">
        <v>85</v>
      </c>
      <c r="B115" s="5" t="s">
        <v>88</v>
      </c>
      <c r="C115" s="5">
        <v>5</v>
      </c>
      <c r="D115" s="5">
        <v>329.3</v>
      </c>
      <c r="E115" s="5">
        <v>13.94</v>
      </c>
      <c r="F115" s="5">
        <v>4.5199999999999996</v>
      </c>
      <c r="G115" s="5">
        <v>1.26</v>
      </c>
      <c r="H115" s="4"/>
    </row>
    <row r="116" spans="1:8" hidden="1" x14ac:dyDescent="0.25">
      <c r="A116" s="4" t="s">
        <v>85</v>
      </c>
      <c r="B116" s="5" t="s">
        <v>20</v>
      </c>
      <c r="C116" s="5">
        <v>5</v>
      </c>
      <c r="D116" s="5">
        <v>450.8</v>
      </c>
      <c r="E116" s="5">
        <v>13.94</v>
      </c>
      <c r="F116" s="5">
        <v>4.5199999999999996</v>
      </c>
      <c r="G116" s="5">
        <v>1.26</v>
      </c>
      <c r="H116" s="4"/>
    </row>
    <row r="117" spans="1:8" hidden="1" x14ac:dyDescent="0.25">
      <c r="A117" s="4" t="s">
        <v>85</v>
      </c>
      <c r="B117" s="5" t="s">
        <v>89</v>
      </c>
      <c r="C117" s="5">
        <v>2</v>
      </c>
      <c r="D117" s="5">
        <v>7737.21</v>
      </c>
      <c r="E117" s="5">
        <v>20.420000000000002</v>
      </c>
      <c r="F117" s="5">
        <v>4.91</v>
      </c>
      <c r="G117" s="5">
        <v>1.65</v>
      </c>
      <c r="H117" s="4"/>
    </row>
    <row r="118" spans="1:8" s="8" customFormat="1" hidden="1" x14ac:dyDescent="0.25">
      <c r="A118" s="6" t="s">
        <v>85</v>
      </c>
      <c r="B118" s="7" t="s">
        <v>90</v>
      </c>
      <c r="C118" s="7">
        <v>1</v>
      </c>
      <c r="D118" s="7">
        <v>3116.2</v>
      </c>
      <c r="E118" s="7">
        <v>21.58</v>
      </c>
      <c r="F118" s="7">
        <v>5.33</v>
      </c>
      <c r="G118" s="7">
        <v>1.81</v>
      </c>
      <c r="H118" s="6"/>
    </row>
    <row r="119" spans="1:8" hidden="1" x14ac:dyDescent="0.25">
      <c r="A119" s="4" t="s">
        <v>85</v>
      </c>
      <c r="B119" s="5" t="s">
        <v>22</v>
      </c>
      <c r="C119" s="5">
        <v>5</v>
      </c>
      <c r="D119" s="5">
        <v>451.5</v>
      </c>
      <c r="E119" s="5">
        <v>13.94</v>
      </c>
      <c r="F119" s="5">
        <v>4.5199999999999996</v>
      </c>
      <c r="G119" s="5">
        <v>1.26</v>
      </c>
      <c r="H119" s="4"/>
    </row>
    <row r="120" spans="1:8" x14ac:dyDescent="0.25">
      <c r="A120" s="4" t="s">
        <v>85</v>
      </c>
      <c r="B120" s="5" t="s">
        <v>23</v>
      </c>
      <c r="C120" s="5">
        <v>4</v>
      </c>
      <c r="D120" s="5">
        <v>696.4</v>
      </c>
      <c r="E120" s="5">
        <v>16.88</v>
      </c>
      <c r="F120" s="5">
        <v>4.5199999999999996</v>
      </c>
      <c r="G120" s="5">
        <v>1.46</v>
      </c>
      <c r="H120" s="4"/>
    </row>
    <row r="121" spans="1:8" hidden="1" x14ac:dyDescent="0.25">
      <c r="A121" s="4" t="s">
        <v>91</v>
      </c>
      <c r="B121" s="5" t="s">
        <v>92</v>
      </c>
      <c r="C121" s="5">
        <v>2</v>
      </c>
      <c r="D121" s="5">
        <v>4207.6899999999996</v>
      </c>
      <c r="E121" s="5">
        <v>20.420000000000002</v>
      </c>
      <c r="F121" s="5">
        <v>4.91</v>
      </c>
      <c r="G121" s="5">
        <v>1.65</v>
      </c>
      <c r="H121" s="4"/>
    </row>
    <row r="122" spans="1:8" x14ac:dyDescent="0.25">
      <c r="A122" s="4" t="s">
        <v>93</v>
      </c>
      <c r="B122" s="5" t="s">
        <v>11</v>
      </c>
      <c r="C122" s="5">
        <v>4</v>
      </c>
      <c r="D122" s="5">
        <v>520.29999999999995</v>
      </c>
      <c r="E122" s="5">
        <v>16.88</v>
      </c>
      <c r="F122" s="5">
        <v>4.5199999999999996</v>
      </c>
      <c r="G122" s="5">
        <v>1.46</v>
      </c>
      <c r="H122" s="4"/>
    </row>
    <row r="123" spans="1:8" x14ac:dyDescent="0.25">
      <c r="A123" s="4" t="s">
        <v>93</v>
      </c>
      <c r="B123" s="5" t="s">
        <v>12</v>
      </c>
      <c r="C123" s="5">
        <v>4</v>
      </c>
      <c r="D123" s="5">
        <v>479.5</v>
      </c>
      <c r="E123" s="5">
        <v>16.88</v>
      </c>
      <c r="F123" s="5">
        <v>4.5199999999999996</v>
      </c>
      <c r="G123" s="5">
        <v>1.46</v>
      </c>
      <c r="H123" s="4"/>
    </row>
    <row r="124" spans="1:8" x14ac:dyDescent="0.25">
      <c r="A124" s="4" t="s">
        <v>93</v>
      </c>
      <c r="B124" s="5" t="s">
        <v>76</v>
      </c>
      <c r="C124" s="5">
        <v>4</v>
      </c>
      <c r="D124" s="5">
        <v>3262.5</v>
      </c>
      <c r="E124" s="5">
        <v>16.88</v>
      </c>
      <c r="F124" s="5">
        <v>4.5199999999999996</v>
      </c>
      <c r="G124" s="5">
        <v>1.46</v>
      </c>
      <c r="H124" s="4"/>
    </row>
    <row r="125" spans="1:8" hidden="1" x14ac:dyDescent="0.25">
      <c r="A125" s="4" t="s">
        <v>93</v>
      </c>
      <c r="B125" s="5" t="s">
        <v>94</v>
      </c>
      <c r="C125" s="5">
        <v>5</v>
      </c>
      <c r="D125" s="5">
        <v>474.6</v>
      </c>
      <c r="E125" s="5">
        <v>13.94</v>
      </c>
      <c r="F125" s="5">
        <v>4.5199999999999996</v>
      </c>
      <c r="G125" s="5">
        <v>1.26</v>
      </c>
      <c r="H125" s="4"/>
    </row>
    <row r="126" spans="1:8" x14ac:dyDescent="0.25">
      <c r="A126" s="4" t="s">
        <v>93</v>
      </c>
      <c r="B126" s="5" t="s">
        <v>77</v>
      </c>
      <c r="C126" s="5">
        <v>4</v>
      </c>
      <c r="D126" s="5">
        <v>4018.1</v>
      </c>
      <c r="E126" s="5">
        <v>15.6</v>
      </c>
      <c r="F126" s="5">
        <v>4.5199999999999996</v>
      </c>
      <c r="G126" s="5">
        <v>1.46</v>
      </c>
      <c r="H126" s="14" t="s">
        <v>19</v>
      </c>
    </row>
    <row r="127" spans="1:8" hidden="1" x14ac:dyDescent="0.25">
      <c r="A127" s="4" t="s">
        <v>93</v>
      </c>
      <c r="B127" s="5" t="s">
        <v>78</v>
      </c>
      <c r="C127" s="5">
        <v>5</v>
      </c>
      <c r="D127" s="5">
        <v>475.6</v>
      </c>
      <c r="E127" s="5">
        <v>13.94</v>
      </c>
      <c r="F127" s="5">
        <v>4.5199999999999996</v>
      </c>
      <c r="G127" s="5">
        <v>1.26</v>
      </c>
      <c r="H127" s="4"/>
    </row>
    <row r="128" spans="1:8" hidden="1" x14ac:dyDescent="0.25">
      <c r="A128" s="4" t="s">
        <v>93</v>
      </c>
      <c r="B128" s="5" t="s">
        <v>95</v>
      </c>
      <c r="C128" s="5">
        <v>5</v>
      </c>
      <c r="D128" s="5">
        <v>506.7</v>
      </c>
      <c r="E128" s="5">
        <v>13.94</v>
      </c>
      <c r="F128" s="5">
        <v>4.5199999999999996</v>
      </c>
      <c r="G128" s="5">
        <v>1.26</v>
      </c>
      <c r="H128" s="4"/>
    </row>
    <row r="129" spans="1:8" hidden="1" x14ac:dyDescent="0.25">
      <c r="A129" s="4" t="s">
        <v>93</v>
      </c>
      <c r="B129" s="5" t="s">
        <v>96</v>
      </c>
      <c r="C129" s="5">
        <v>5</v>
      </c>
      <c r="D129" s="5">
        <v>513.20000000000005</v>
      </c>
      <c r="E129" s="5">
        <v>13.94</v>
      </c>
      <c r="F129" s="5">
        <v>4.5199999999999996</v>
      </c>
      <c r="G129" s="5">
        <v>1.26</v>
      </c>
      <c r="H129" s="4"/>
    </row>
    <row r="130" spans="1:8" hidden="1" x14ac:dyDescent="0.25">
      <c r="A130" s="4" t="s">
        <v>93</v>
      </c>
      <c r="B130" s="5" t="s">
        <v>97</v>
      </c>
      <c r="C130" s="5">
        <v>5</v>
      </c>
      <c r="D130" s="5">
        <v>515.20000000000005</v>
      </c>
      <c r="E130" s="5">
        <v>13.94</v>
      </c>
      <c r="F130" s="5">
        <v>4.5199999999999996</v>
      </c>
      <c r="G130" s="5">
        <v>1.26</v>
      </c>
      <c r="H130" s="4"/>
    </row>
    <row r="131" spans="1:8" hidden="1" x14ac:dyDescent="0.25">
      <c r="A131" s="4" t="s">
        <v>93</v>
      </c>
      <c r="B131" s="5" t="s">
        <v>20</v>
      </c>
      <c r="C131" s="5">
        <v>5</v>
      </c>
      <c r="D131" s="5">
        <v>514.5</v>
      </c>
      <c r="E131" s="5">
        <v>13.94</v>
      </c>
      <c r="F131" s="5">
        <v>4.5199999999999996</v>
      </c>
      <c r="G131" s="5">
        <v>1.26</v>
      </c>
      <c r="H131" s="4"/>
    </row>
    <row r="132" spans="1:8" x14ac:dyDescent="0.25">
      <c r="A132" s="4" t="s">
        <v>93</v>
      </c>
      <c r="B132" s="5" t="s">
        <v>21</v>
      </c>
      <c r="C132" s="5">
        <v>4</v>
      </c>
      <c r="D132" s="5">
        <v>471.39</v>
      </c>
      <c r="E132" s="5">
        <v>16.88</v>
      </c>
      <c r="F132" s="5">
        <v>4.5199999999999996</v>
      </c>
      <c r="G132" s="5">
        <v>1.46</v>
      </c>
      <c r="H132" s="4"/>
    </row>
    <row r="133" spans="1:8" x14ac:dyDescent="0.25">
      <c r="A133" s="4" t="s">
        <v>93</v>
      </c>
      <c r="B133" s="5" t="s">
        <v>23</v>
      </c>
      <c r="C133" s="5">
        <v>4</v>
      </c>
      <c r="D133" s="5">
        <v>475</v>
      </c>
      <c r="E133" s="5">
        <v>16.88</v>
      </c>
      <c r="F133" s="5">
        <v>4.5199999999999996</v>
      </c>
      <c r="G133" s="5">
        <v>1.46</v>
      </c>
      <c r="H133" s="4"/>
    </row>
    <row r="134" spans="1:8" x14ac:dyDescent="0.25">
      <c r="A134" s="4" t="s">
        <v>98</v>
      </c>
      <c r="B134" s="5" t="s">
        <v>10</v>
      </c>
      <c r="C134" s="5">
        <v>4</v>
      </c>
      <c r="D134" s="5">
        <v>916.5</v>
      </c>
      <c r="E134" s="5">
        <v>16.88</v>
      </c>
      <c r="F134" s="5">
        <v>4.5199999999999996</v>
      </c>
      <c r="G134" s="5">
        <v>1.46</v>
      </c>
      <c r="H134" s="4"/>
    </row>
    <row r="135" spans="1:8" x14ac:dyDescent="0.25">
      <c r="A135" s="4" t="s">
        <v>98</v>
      </c>
      <c r="B135" s="5" t="s">
        <v>14</v>
      </c>
      <c r="C135" s="5">
        <v>4</v>
      </c>
      <c r="D135" s="5">
        <v>1374.6</v>
      </c>
      <c r="E135" s="5">
        <v>16.88</v>
      </c>
      <c r="F135" s="5">
        <v>4.5199999999999996</v>
      </c>
      <c r="G135" s="5">
        <v>1.46</v>
      </c>
      <c r="H135" s="4"/>
    </row>
    <row r="136" spans="1:8" x14ac:dyDescent="0.25">
      <c r="A136" s="4" t="s">
        <v>98</v>
      </c>
      <c r="B136" s="5" t="s">
        <v>16</v>
      </c>
      <c r="C136" s="5">
        <v>4</v>
      </c>
      <c r="D136" s="5">
        <v>648.4</v>
      </c>
      <c r="E136" s="5">
        <v>16.88</v>
      </c>
      <c r="F136" s="5">
        <v>4.5199999999999996</v>
      </c>
      <c r="G136" s="5">
        <v>1.46</v>
      </c>
      <c r="H136" s="4"/>
    </row>
    <row r="137" spans="1:8" x14ac:dyDescent="0.25">
      <c r="A137" s="4" t="s">
        <v>98</v>
      </c>
      <c r="B137" s="5" t="s">
        <v>17</v>
      </c>
      <c r="C137" s="5">
        <v>4</v>
      </c>
      <c r="D137" s="5">
        <v>1381.3</v>
      </c>
      <c r="E137" s="5">
        <v>16.88</v>
      </c>
      <c r="F137" s="5">
        <v>4.5199999999999996</v>
      </c>
      <c r="G137" s="5">
        <v>1.46</v>
      </c>
      <c r="H137" s="4"/>
    </row>
    <row r="138" spans="1:8" x14ac:dyDescent="0.25">
      <c r="A138" s="4" t="s">
        <v>98</v>
      </c>
      <c r="B138" s="5" t="s">
        <v>20</v>
      </c>
      <c r="C138" s="5">
        <v>4</v>
      </c>
      <c r="D138" s="5">
        <v>629.1</v>
      </c>
      <c r="E138" s="5">
        <v>16.88</v>
      </c>
      <c r="F138" s="5">
        <v>4.5199999999999996</v>
      </c>
      <c r="G138" s="5">
        <v>1.46</v>
      </c>
      <c r="H138" s="4"/>
    </row>
    <row r="139" spans="1:8" x14ac:dyDescent="0.25">
      <c r="A139" s="4" t="s">
        <v>98</v>
      </c>
      <c r="B139" s="5" t="s">
        <v>21</v>
      </c>
      <c r="C139" s="5">
        <v>4</v>
      </c>
      <c r="D139" s="5">
        <v>1384.4</v>
      </c>
      <c r="E139" s="5">
        <v>16.88</v>
      </c>
      <c r="F139" s="5">
        <v>4.5199999999999996</v>
      </c>
      <c r="G139" s="5">
        <v>1.46</v>
      </c>
      <c r="H139" s="4"/>
    </row>
    <row r="140" spans="1:8" x14ac:dyDescent="0.25">
      <c r="A140" s="4" t="s">
        <v>98</v>
      </c>
      <c r="B140" s="5" t="s">
        <v>22</v>
      </c>
      <c r="C140" s="5">
        <v>4</v>
      </c>
      <c r="D140" s="5">
        <v>631.1</v>
      </c>
      <c r="E140" s="5">
        <v>16.88</v>
      </c>
      <c r="F140" s="5">
        <v>4.5199999999999996</v>
      </c>
      <c r="G140" s="5">
        <v>1.46</v>
      </c>
      <c r="H140" s="4"/>
    </row>
    <row r="141" spans="1:8" x14ac:dyDescent="0.25">
      <c r="A141" s="4" t="s">
        <v>98</v>
      </c>
      <c r="B141" s="5" t="s">
        <v>23</v>
      </c>
      <c r="C141" s="5">
        <v>4</v>
      </c>
      <c r="D141" s="5">
        <v>1379.7</v>
      </c>
      <c r="E141" s="5">
        <v>16.88</v>
      </c>
      <c r="F141" s="5">
        <v>4.5199999999999996</v>
      </c>
      <c r="G141" s="5">
        <v>1.46</v>
      </c>
      <c r="H141" s="4"/>
    </row>
    <row r="142" spans="1:8" hidden="1" x14ac:dyDescent="0.25">
      <c r="A142" s="4" t="s">
        <v>99</v>
      </c>
      <c r="B142" s="5" t="s">
        <v>92</v>
      </c>
      <c r="C142" s="5">
        <v>5</v>
      </c>
      <c r="D142" s="5">
        <v>122.4</v>
      </c>
      <c r="E142" s="5">
        <v>13.94</v>
      </c>
      <c r="F142" s="5">
        <v>4.5199999999999996</v>
      </c>
      <c r="G142" s="5">
        <v>1.26</v>
      </c>
      <c r="H142" s="4"/>
    </row>
    <row r="143" spans="1:8" hidden="1" x14ac:dyDescent="0.25">
      <c r="A143" s="4" t="s">
        <v>100</v>
      </c>
      <c r="B143" s="5" t="s">
        <v>20</v>
      </c>
      <c r="C143" s="5">
        <v>2</v>
      </c>
      <c r="D143" s="5">
        <v>4882.8999999999996</v>
      </c>
      <c r="E143" s="5">
        <v>20.420000000000002</v>
      </c>
      <c r="F143" s="5">
        <v>4.91</v>
      </c>
      <c r="G143" s="5">
        <v>1.65</v>
      </c>
      <c r="H143" s="4"/>
    </row>
    <row r="144" spans="1:8" hidden="1" x14ac:dyDescent="0.25">
      <c r="A144" s="4" t="s">
        <v>100</v>
      </c>
      <c r="B144" s="5" t="s">
        <v>21</v>
      </c>
      <c r="C144" s="5">
        <v>2</v>
      </c>
      <c r="D144" s="5">
        <v>3881.5</v>
      </c>
      <c r="E144" s="5">
        <v>20.420000000000002</v>
      </c>
      <c r="F144" s="5">
        <v>4.91</v>
      </c>
      <c r="G144" s="5">
        <v>1.65</v>
      </c>
      <c r="H144" s="4"/>
    </row>
    <row r="145" spans="1:8" x14ac:dyDescent="0.25">
      <c r="A145" s="4" t="s">
        <v>101</v>
      </c>
      <c r="B145" s="5" t="s">
        <v>10</v>
      </c>
      <c r="C145" s="5">
        <v>4</v>
      </c>
      <c r="D145" s="5">
        <v>3726.2</v>
      </c>
      <c r="E145" s="5">
        <v>16.88</v>
      </c>
      <c r="F145" s="5">
        <v>4.5199999999999996</v>
      </c>
      <c r="G145" s="5">
        <v>1.46</v>
      </c>
      <c r="H145" s="4"/>
    </row>
    <row r="146" spans="1:8" x14ac:dyDescent="0.25">
      <c r="A146" s="4" t="s">
        <v>101</v>
      </c>
      <c r="B146" s="5" t="s">
        <v>11</v>
      </c>
      <c r="C146" s="5">
        <v>4</v>
      </c>
      <c r="D146" s="5">
        <v>918.9</v>
      </c>
      <c r="E146" s="5">
        <v>15.6</v>
      </c>
      <c r="F146" s="5">
        <v>4.5199999999999996</v>
      </c>
      <c r="G146" s="5">
        <v>1.46</v>
      </c>
      <c r="H146" s="14" t="s">
        <v>19</v>
      </c>
    </row>
    <row r="147" spans="1:8" x14ac:dyDescent="0.25">
      <c r="A147" s="4" t="s">
        <v>101</v>
      </c>
      <c r="B147" s="5" t="s">
        <v>26</v>
      </c>
      <c r="C147" s="5">
        <v>4</v>
      </c>
      <c r="D147" s="5">
        <v>925.3</v>
      </c>
      <c r="E147" s="5">
        <v>16.88</v>
      </c>
      <c r="F147" s="5">
        <v>4.5199999999999996</v>
      </c>
      <c r="G147" s="5">
        <v>1.46</v>
      </c>
      <c r="H147" s="14"/>
    </row>
    <row r="148" spans="1:8" x14ac:dyDescent="0.25">
      <c r="A148" s="4" t="s">
        <v>101</v>
      </c>
      <c r="B148" s="5" t="s">
        <v>14</v>
      </c>
      <c r="C148" s="5">
        <v>4</v>
      </c>
      <c r="D148" s="5">
        <v>1405.2</v>
      </c>
      <c r="E148" s="5">
        <v>15.6</v>
      </c>
      <c r="F148" s="5">
        <v>4.5199999999999996</v>
      </c>
      <c r="G148" s="5">
        <v>1.46</v>
      </c>
      <c r="H148" s="14" t="s">
        <v>19</v>
      </c>
    </row>
    <row r="149" spans="1:8" x14ac:dyDescent="0.25">
      <c r="A149" s="4" t="s">
        <v>101</v>
      </c>
      <c r="B149" s="5" t="s">
        <v>16</v>
      </c>
      <c r="C149" s="5">
        <v>4</v>
      </c>
      <c r="D149" s="5">
        <v>1393.2</v>
      </c>
      <c r="E149" s="5">
        <v>16.88</v>
      </c>
      <c r="F149" s="5">
        <v>4.5199999999999996</v>
      </c>
      <c r="G149" s="5">
        <v>1.46</v>
      </c>
      <c r="H149" s="4"/>
    </row>
    <row r="150" spans="1:8" x14ac:dyDescent="0.25">
      <c r="A150" s="4" t="s">
        <v>101</v>
      </c>
      <c r="B150" s="5" t="s">
        <v>20</v>
      </c>
      <c r="C150" s="5">
        <v>4</v>
      </c>
      <c r="D150" s="5">
        <v>2532.1999999999998</v>
      </c>
      <c r="E150" s="5">
        <v>16.88</v>
      </c>
      <c r="F150" s="5">
        <v>4.5199999999999996</v>
      </c>
      <c r="G150" s="5">
        <v>1.46</v>
      </c>
      <c r="H150" s="4"/>
    </row>
    <row r="151" spans="1:8" x14ac:dyDescent="0.25">
      <c r="A151" s="4" t="s">
        <v>101</v>
      </c>
      <c r="B151" s="5" t="s">
        <v>22</v>
      </c>
      <c r="C151" s="5">
        <v>4</v>
      </c>
      <c r="D151" s="5">
        <v>1373.1</v>
      </c>
      <c r="E151" s="5">
        <v>16.88</v>
      </c>
      <c r="F151" s="5">
        <v>4.5199999999999996</v>
      </c>
      <c r="G151" s="5">
        <v>1.46</v>
      </c>
      <c r="H151" s="4"/>
    </row>
    <row r="152" spans="1:8" hidden="1" x14ac:dyDescent="0.25">
      <c r="A152" s="4" t="s">
        <v>102</v>
      </c>
      <c r="B152" s="5" t="s">
        <v>11</v>
      </c>
      <c r="C152" s="5">
        <v>2</v>
      </c>
      <c r="D152" s="5">
        <v>16904.7</v>
      </c>
      <c r="E152" s="5">
        <v>20.420000000000002</v>
      </c>
      <c r="F152" s="5">
        <v>4.91</v>
      </c>
      <c r="G152" s="5">
        <v>1.65</v>
      </c>
      <c r="H152" s="4"/>
    </row>
    <row r="153" spans="1:8" hidden="1" x14ac:dyDescent="0.25">
      <c r="A153" s="4" t="s">
        <v>102</v>
      </c>
      <c r="B153" s="5" t="s">
        <v>13</v>
      </c>
      <c r="C153" s="5">
        <v>2</v>
      </c>
      <c r="D153" s="5">
        <v>4777.3</v>
      </c>
      <c r="E153" s="5">
        <v>20.420000000000002</v>
      </c>
      <c r="F153" s="5">
        <v>4.91</v>
      </c>
      <c r="G153" s="5">
        <v>1.65</v>
      </c>
      <c r="H153" s="4"/>
    </row>
    <row r="154" spans="1:8" hidden="1" x14ac:dyDescent="0.25">
      <c r="A154" s="4" t="s">
        <v>102</v>
      </c>
      <c r="B154" s="5" t="s">
        <v>76</v>
      </c>
      <c r="C154" s="5">
        <v>2</v>
      </c>
      <c r="D154" s="5">
        <v>15495</v>
      </c>
      <c r="E154" s="5">
        <v>20.420000000000002</v>
      </c>
      <c r="F154" s="5">
        <v>4.91</v>
      </c>
      <c r="G154" s="5">
        <v>1.65</v>
      </c>
      <c r="H154" s="4"/>
    </row>
    <row r="155" spans="1:8" hidden="1" x14ac:dyDescent="0.25">
      <c r="A155" s="4" t="s">
        <v>102</v>
      </c>
      <c r="B155" s="5" t="s">
        <v>77</v>
      </c>
      <c r="C155" s="5">
        <v>2</v>
      </c>
      <c r="D155" s="5">
        <v>17609.599999999999</v>
      </c>
      <c r="E155" s="5">
        <v>20.420000000000002</v>
      </c>
      <c r="F155" s="5">
        <v>4.91</v>
      </c>
      <c r="G155" s="5">
        <v>1.65</v>
      </c>
      <c r="H155" s="4"/>
    </row>
    <row r="156" spans="1:8" hidden="1" x14ac:dyDescent="0.25">
      <c r="A156" s="4" t="s">
        <v>102</v>
      </c>
      <c r="B156" s="5" t="s">
        <v>82</v>
      </c>
      <c r="C156" s="5">
        <v>2</v>
      </c>
      <c r="D156" s="5">
        <v>4841.3</v>
      </c>
      <c r="E156" s="5">
        <v>20.420000000000002</v>
      </c>
      <c r="F156" s="5">
        <v>4.91</v>
      </c>
      <c r="G156" s="5">
        <v>1.65</v>
      </c>
      <c r="H156" s="4"/>
    </row>
    <row r="157" spans="1:8" x14ac:dyDescent="0.25">
      <c r="A157" s="4" t="s">
        <v>102</v>
      </c>
      <c r="B157" s="5" t="s">
        <v>26</v>
      </c>
      <c r="C157" s="5">
        <v>4</v>
      </c>
      <c r="D157" s="5">
        <v>4664.1000000000004</v>
      </c>
      <c r="E157" s="5">
        <v>16.88</v>
      </c>
      <c r="F157" s="5">
        <v>4.5199999999999996</v>
      </c>
      <c r="G157" s="5">
        <v>1.46</v>
      </c>
      <c r="H157" s="4"/>
    </row>
    <row r="158" spans="1:8" hidden="1" x14ac:dyDescent="0.25">
      <c r="A158" s="4" t="s">
        <v>102</v>
      </c>
      <c r="B158" s="5" t="s">
        <v>38</v>
      </c>
      <c r="C158" s="5">
        <v>2</v>
      </c>
      <c r="D158" s="5">
        <v>13583.2</v>
      </c>
      <c r="E158" s="5">
        <v>20.420000000000002</v>
      </c>
      <c r="F158" s="5">
        <v>4.91</v>
      </c>
      <c r="G158" s="5">
        <v>1.65</v>
      </c>
      <c r="H158" s="4"/>
    </row>
    <row r="159" spans="1:8" hidden="1" x14ac:dyDescent="0.25">
      <c r="A159" s="4" t="s">
        <v>102</v>
      </c>
      <c r="B159" s="5" t="s">
        <v>39</v>
      </c>
      <c r="C159" s="5">
        <v>2</v>
      </c>
      <c r="D159" s="5">
        <v>7573.7</v>
      </c>
      <c r="E159" s="5">
        <v>20.420000000000002</v>
      </c>
      <c r="F159" s="5">
        <v>4.91</v>
      </c>
      <c r="G159" s="5">
        <v>1.65</v>
      </c>
      <c r="H159" s="4"/>
    </row>
    <row r="160" spans="1:8" hidden="1" x14ac:dyDescent="0.25">
      <c r="A160" s="4" t="s">
        <v>102</v>
      </c>
      <c r="B160" s="5" t="s">
        <v>103</v>
      </c>
      <c r="C160" s="5">
        <v>2</v>
      </c>
      <c r="D160" s="5">
        <v>12207.7</v>
      </c>
      <c r="E160" s="5">
        <v>20.420000000000002</v>
      </c>
      <c r="F160" s="5">
        <v>4.91</v>
      </c>
      <c r="G160" s="5">
        <v>1.65</v>
      </c>
      <c r="H160" s="4"/>
    </row>
    <row r="161" spans="1:8" hidden="1" x14ac:dyDescent="0.25">
      <c r="A161" s="4" t="s">
        <v>102</v>
      </c>
      <c r="B161" s="5" t="s">
        <v>104</v>
      </c>
      <c r="C161" s="5">
        <v>2</v>
      </c>
      <c r="D161" s="5">
        <v>4679.8999999999996</v>
      </c>
      <c r="E161" s="5">
        <v>20.420000000000002</v>
      </c>
      <c r="F161" s="5">
        <v>4.91</v>
      </c>
      <c r="G161" s="5">
        <v>1.65</v>
      </c>
      <c r="H161" s="4"/>
    </row>
    <row r="162" spans="1:8" x14ac:dyDescent="0.25">
      <c r="A162" s="4" t="s">
        <v>102</v>
      </c>
      <c r="B162" s="5" t="s">
        <v>105</v>
      </c>
      <c r="C162" s="5">
        <v>4</v>
      </c>
      <c r="D162" s="5">
        <v>5610.5</v>
      </c>
      <c r="E162" s="5">
        <v>16.88</v>
      </c>
      <c r="F162" s="5">
        <v>4.5199999999999996</v>
      </c>
      <c r="G162" s="5">
        <v>1.46</v>
      </c>
      <c r="H162" s="4"/>
    </row>
    <row r="163" spans="1:8" x14ac:dyDescent="0.25">
      <c r="A163" s="4" t="s">
        <v>102</v>
      </c>
      <c r="B163" s="5" t="s">
        <v>88</v>
      </c>
      <c r="C163" s="5">
        <v>4</v>
      </c>
      <c r="D163" s="5">
        <v>4174.3</v>
      </c>
      <c r="E163" s="5">
        <v>16.88</v>
      </c>
      <c r="F163" s="5">
        <v>4.5199999999999996</v>
      </c>
      <c r="G163" s="5">
        <v>1.46</v>
      </c>
      <c r="H163" s="4"/>
    </row>
    <row r="164" spans="1:8" x14ac:dyDescent="0.25">
      <c r="A164" s="4" t="s">
        <v>102</v>
      </c>
      <c r="B164" s="5" t="s">
        <v>106</v>
      </c>
      <c r="C164" s="5">
        <v>4</v>
      </c>
      <c r="D164" s="5">
        <v>1818.8</v>
      </c>
      <c r="E164" s="5">
        <v>16.88</v>
      </c>
      <c r="F164" s="5">
        <v>4.5199999999999996</v>
      </c>
      <c r="G164" s="5">
        <v>1.46</v>
      </c>
      <c r="H164" s="4"/>
    </row>
    <row r="165" spans="1:8" hidden="1" x14ac:dyDescent="0.25">
      <c r="A165" s="4" t="s">
        <v>102</v>
      </c>
      <c r="B165" s="5" t="s">
        <v>107</v>
      </c>
      <c r="C165" s="5">
        <v>2</v>
      </c>
      <c r="D165" s="5">
        <v>10202.799999999999</v>
      </c>
      <c r="E165" s="5">
        <v>20.420000000000002</v>
      </c>
      <c r="F165" s="5">
        <v>4.91</v>
      </c>
      <c r="G165" s="5">
        <v>1.65</v>
      </c>
      <c r="H165" s="4"/>
    </row>
    <row r="166" spans="1:8" hidden="1" x14ac:dyDescent="0.25">
      <c r="A166" s="4" t="s">
        <v>102</v>
      </c>
      <c r="B166" s="5" t="s">
        <v>22</v>
      </c>
      <c r="C166" s="5">
        <v>2</v>
      </c>
      <c r="D166" s="5">
        <v>13629.7</v>
      </c>
      <c r="E166" s="5">
        <v>20.420000000000002</v>
      </c>
      <c r="F166" s="5">
        <v>4.91</v>
      </c>
      <c r="G166" s="5">
        <v>1.65</v>
      </c>
      <c r="H166" s="4"/>
    </row>
    <row r="167" spans="1:8" x14ac:dyDescent="0.25">
      <c r="A167" s="4" t="s">
        <v>108</v>
      </c>
      <c r="B167" s="5" t="s">
        <v>10</v>
      </c>
      <c r="C167" s="5">
        <v>4</v>
      </c>
      <c r="D167" s="5">
        <v>623.70000000000005</v>
      </c>
      <c r="E167" s="5">
        <v>16.88</v>
      </c>
      <c r="F167" s="5">
        <v>4.5199999999999996</v>
      </c>
      <c r="G167" s="5">
        <v>1.46</v>
      </c>
      <c r="H167" s="4"/>
    </row>
    <row r="168" spans="1:8" hidden="1" x14ac:dyDescent="0.25">
      <c r="A168" s="4" t="s">
        <v>108</v>
      </c>
      <c r="B168" s="5" t="s">
        <v>17</v>
      </c>
      <c r="C168" s="5">
        <v>5</v>
      </c>
      <c r="D168" s="5">
        <v>485</v>
      </c>
      <c r="E168" s="5">
        <v>13.94</v>
      </c>
      <c r="F168" s="5">
        <v>4.5199999999999996</v>
      </c>
      <c r="G168" s="5">
        <v>1.26</v>
      </c>
      <c r="H168" s="4"/>
    </row>
    <row r="169" spans="1:8" hidden="1" x14ac:dyDescent="0.25">
      <c r="A169" s="4" t="s">
        <v>109</v>
      </c>
      <c r="B169" s="5" t="s">
        <v>76</v>
      </c>
      <c r="C169" s="5">
        <v>2</v>
      </c>
      <c r="D169" s="5">
        <v>4852.2</v>
      </c>
      <c r="E169" s="5">
        <v>20.420000000000002</v>
      </c>
      <c r="F169" s="5">
        <v>4.91</v>
      </c>
      <c r="G169" s="5">
        <v>1.65</v>
      </c>
      <c r="H169" s="4"/>
    </row>
    <row r="170" spans="1:8" hidden="1" x14ac:dyDescent="0.25">
      <c r="A170" s="4" t="s">
        <v>109</v>
      </c>
      <c r="B170" s="5" t="s">
        <v>110</v>
      </c>
      <c r="C170" s="5">
        <v>2</v>
      </c>
      <c r="D170" s="5">
        <v>8706.7999999999993</v>
      </c>
      <c r="E170" s="5">
        <v>20.420000000000002</v>
      </c>
      <c r="F170" s="5">
        <v>4.91</v>
      </c>
      <c r="G170" s="5">
        <v>1.65</v>
      </c>
      <c r="H170" s="4"/>
    </row>
    <row r="171" spans="1:8" hidden="1" x14ac:dyDescent="0.25">
      <c r="A171" s="4" t="s">
        <v>109</v>
      </c>
      <c r="B171" s="5" t="s">
        <v>103</v>
      </c>
      <c r="C171" s="5">
        <v>2</v>
      </c>
      <c r="D171" s="5">
        <v>15494</v>
      </c>
      <c r="E171" s="5">
        <v>20.420000000000002</v>
      </c>
      <c r="F171" s="5">
        <v>4.91</v>
      </c>
      <c r="G171" s="5">
        <v>1.65</v>
      </c>
      <c r="H171" s="4"/>
    </row>
    <row r="172" spans="1:8" x14ac:dyDescent="0.25">
      <c r="A172" s="4" t="s">
        <v>111</v>
      </c>
      <c r="B172" s="5" t="s">
        <v>10</v>
      </c>
      <c r="C172" s="5">
        <v>4</v>
      </c>
      <c r="D172" s="5">
        <v>2480.4</v>
      </c>
      <c r="E172" s="5">
        <v>16.88</v>
      </c>
      <c r="F172" s="5">
        <v>4.5199999999999996</v>
      </c>
      <c r="G172" s="5">
        <v>1.46</v>
      </c>
      <c r="H172" s="4"/>
    </row>
    <row r="173" spans="1:8" x14ac:dyDescent="0.25">
      <c r="A173" s="4" t="s">
        <v>111</v>
      </c>
      <c r="B173" s="5" t="s">
        <v>11</v>
      </c>
      <c r="C173" s="5">
        <v>4</v>
      </c>
      <c r="D173" s="5">
        <v>1263.8</v>
      </c>
      <c r="E173" s="5">
        <v>16.88</v>
      </c>
      <c r="F173" s="5">
        <v>4.5199999999999996</v>
      </c>
      <c r="G173" s="5">
        <v>1.46</v>
      </c>
      <c r="H173" s="4"/>
    </row>
    <row r="174" spans="1:8" x14ac:dyDescent="0.25">
      <c r="A174" s="4" t="s">
        <v>111</v>
      </c>
      <c r="B174" s="5" t="s">
        <v>12</v>
      </c>
      <c r="C174" s="5">
        <v>4</v>
      </c>
      <c r="D174" s="5">
        <v>3080.7</v>
      </c>
      <c r="E174" s="5">
        <v>16.88</v>
      </c>
      <c r="F174" s="5">
        <v>4.5199999999999996</v>
      </c>
      <c r="G174" s="5">
        <v>1.46</v>
      </c>
      <c r="H174" s="4"/>
    </row>
    <row r="175" spans="1:8" x14ac:dyDescent="0.25">
      <c r="A175" s="4" t="s">
        <v>111</v>
      </c>
      <c r="B175" s="5" t="s">
        <v>13</v>
      </c>
      <c r="C175" s="5">
        <v>4</v>
      </c>
      <c r="D175" s="5">
        <v>1025.7</v>
      </c>
      <c r="E175" s="5">
        <v>16.88</v>
      </c>
      <c r="F175" s="5">
        <v>4.5199999999999996</v>
      </c>
      <c r="G175" s="5">
        <v>1.46</v>
      </c>
      <c r="H175" s="4"/>
    </row>
    <row r="176" spans="1:8" x14ac:dyDescent="0.25">
      <c r="A176" s="4" t="s">
        <v>111</v>
      </c>
      <c r="B176" s="5" t="s">
        <v>75</v>
      </c>
      <c r="C176" s="5">
        <v>4</v>
      </c>
      <c r="D176" s="5">
        <v>3307.1</v>
      </c>
      <c r="E176" s="5">
        <v>16.88</v>
      </c>
      <c r="F176" s="5">
        <v>4.5199999999999996</v>
      </c>
      <c r="G176" s="5">
        <v>1.46</v>
      </c>
      <c r="H176" s="4"/>
    </row>
    <row r="177" spans="1:8" x14ac:dyDescent="0.25">
      <c r="A177" s="4" t="s">
        <v>111</v>
      </c>
      <c r="B177" s="5" t="s">
        <v>76</v>
      </c>
      <c r="C177" s="5">
        <v>4</v>
      </c>
      <c r="D177" s="5">
        <v>558.29999999999995</v>
      </c>
      <c r="E177" s="5">
        <v>16.88</v>
      </c>
      <c r="F177" s="5">
        <v>4.5199999999999996</v>
      </c>
      <c r="G177" s="5">
        <v>1.46</v>
      </c>
      <c r="H177" s="4"/>
    </row>
    <row r="178" spans="1:8" x14ac:dyDescent="0.25">
      <c r="A178" s="4" t="s">
        <v>111</v>
      </c>
      <c r="B178" s="5" t="s">
        <v>94</v>
      </c>
      <c r="C178" s="5">
        <v>4</v>
      </c>
      <c r="D178" s="5">
        <v>3042.2</v>
      </c>
      <c r="E178" s="5">
        <v>16.88</v>
      </c>
      <c r="F178" s="5">
        <v>4.5199999999999996</v>
      </c>
      <c r="G178" s="5">
        <v>1.46</v>
      </c>
      <c r="H178" s="4"/>
    </row>
    <row r="179" spans="1:8" x14ac:dyDescent="0.25">
      <c r="A179" s="4" t="s">
        <v>111</v>
      </c>
      <c r="B179" s="5" t="s">
        <v>77</v>
      </c>
      <c r="C179" s="5">
        <v>4</v>
      </c>
      <c r="D179" s="5">
        <v>560.29999999999995</v>
      </c>
      <c r="E179" s="5">
        <v>16.88</v>
      </c>
      <c r="F179" s="5">
        <v>4.5199999999999996</v>
      </c>
      <c r="G179" s="5">
        <v>1.46</v>
      </c>
      <c r="H179" s="4"/>
    </row>
    <row r="180" spans="1:8" x14ac:dyDescent="0.25">
      <c r="A180" s="4" t="s">
        <v>111</v>
      </c>
      <c r="B180" s="5" t="s">
        <v>78</v>
      </c>
      <c r="C180" s="5">
        <v>4</v>
      </c>
      <c r="D180" s="5">
        <v>3115.4</v>
      </c>
      <c r="E180" s="5">
        <v>16.88</v>
      </c>
      <c r="F180" s="5">
        <v>4.5199999999999996</v>
      </c>
      <c r="G180" s="5">
        <v>1.46</v>
      </c>
      <c r="H180" s="4"/>
    </row>
    <row r="181" spans="1:8" x14ac:dyDescent="0.25">
      <c r="A181" s="4" t="s">
        <v>111</v>
      </c>
      <c r="B181" s="5" t="s">
        <v>82</v>
      </c>
      <c r="C181" s="5">
        <v>4</v>
      </c>
      <c r="D181" s="5">
        <v>564.20000000000005</v>
      </c>
      <c r="E181" s="5">
        <v>16.88</v>
      </c>
      <c r="F181" s="5">
        <v>4.5199999999999996</v>
      </c>
      <c r="G181" s="5">
        <v>1.46</v>
      </c>
      <c r="H181" s="4"/>
    </row>
    <row r="182" spans="1:8" x14ac:dyDescent="0.25">
      <c r="A182" s="4" t="s">
        <v>111</v>
      </c>
      <c r="B182" s="5" t="s">
        <v>38</v>
      </c>
      <c r="C182" s="5">
        <v>4</v>
      </c>
      <c r="D182" s="5">
        <v>572.70000000000005</v>
      </c>
      <c r="E182" s="5">
        <v>16.88</v>
      </c>
      <c r="F182" s="5">
        <v>4.5199999999999996</v>
      </c>
      <c r="G182" s="5">
        <v>1.46</v>
      </c>
      <c r="H182" s="4"/>
    </row>
    <row r="183" spans="1:8" x14ac:dyDescent="0.25">
      <c r="A183" s="4" t="s">
        <v>111</v>
      </c>
      <c r="B183" s="5" t="s">
        <v>96</v>
      </c>
      <c r="C183" s="5">
        <v>4</v>
      </c>
      <c r="D183" s="5">
        <v>3613.6</v>
      </c>
      <c r="E183" s="5">
        <v>16.88</v>
      </c>
      <c r="F183" s="5">
        <v>4.5199999999999996</v>
      </c>
      <c r="G183" s="5">
        <v>1.46</v>
      </c>
      <c r="H183" s="4"/>
    </row>
    <row r="184" spans="1:8" x14ac:dyDescent="0.25">
      <c r="A184" s="4" t="s">
        <v>111</v>
      </c>
      <c r="B184" s="5" t="s">
        <v>39</v>
      </c>
      <c r="C184" s="5">
        <v>4</v>
      </c>
      <c r="D184" s="5">
        <v>570</v>
      </c>
      <c r="E184" s="5">
        <v>16.88</v>
      </c>
      <c r="F184" s="5">
        <v>4.5199999999999996</v>
      </c>
      <c r="G184" s="5">
        <v>1.46</v>
      </c>
      <c r="H184" s="4"/>
    </row>
    <row r="185" spans="1:8" x14ac:dyDescent="0.25">
      <c r="A185" s="4" t="s">
        <v>111</v>
      </c>
      <c r="B185" s="5" t="s">
        <v>110</v>
      </c>
      <c r="C185" s="5">
        <v>4</v>
      </c>
      <c r="D185" s="5">
        <v>3201.32</v>
      </c>
      <c r="E185" s="5">
        <v>16.88</v>
      </c>
      <c r="F185" s="5">
        <v>4.5199999999999996</v>
      </c>
      <c r="G185" s="5">
        <v>1.46</v>
      </c>
      <c r="H185" s="4"/>
    </row>
    <row r="186" spans="1:8" x14ac:dyDescent="0.25">
      <c r="A186" s="4" t="s">
        <v>111</v>
      </c>
      <c r="B186" s="5" t="s">
        <v>103</v>
      </c>
      <c r="C186" s="5">
        <v>4</v>
      </c>
      <c r="D186" s="5">
        <v>574.5</v>
      </c>
      <c r="E186" s="5">
        <v>16.88</v>
      </c>
      <c r="F186" s="5">
        <v>4.5199999999999996</v>
      </c>
      <c r="G186" s="5">
        <v>1.46</v>
      </c>
      <c r="H186" s="4"/>
    </row>
    <row r="187" spans="1:8" x14ac:dyDescent="0.25">
      <c r="A187" s="4" t="s">
        <v>111</v>
      </c>
      <c r="B187" s="5" t="s">
        <v>14</v>
      </c>
      <c r="C187" s="5">
        <v>4</v>
      </c>
      <c r="D187" s="5">
        <v>4043.87</v>
      </c>
      <c r="E187" s="5">
        <v>16.88</v>
      </c>
      <c r="F187" s="5">
        <v>4.5199999999999996</v>
      </c>
      <c r="G187" s="5">
        <v>1.46</v>
      </c>
      <c r="H187" s="4"/>
    </row>
    <row r="188" spans="1:8" x14ac:dyDescent="0.25">
      <c r="A188" s="4" t="s">
        <v>111</v>
      </c>
      <c r="B188" s="5" t="s">
        <v>112</v>
      </c>
      <c r="C188" s="5">
        <v>4</v>
      </c>
      <c r="D188" s="5">
        <v>3558.1</v>
      </c>
      <c r="E188" s="5">
        <v>16.88</v>
      </c>
      <c r="F188" s="5">
        <v>4.5199999999999996</v>
      </c>
      <c r="G188" s="5">
        <v>1.46</v>
      </c>
      <c r="H188" s="4"/>
    </row>
    <row r="189" spans="1:8" x14ac:dyDescent="0.25">
      <c r="A189" s="4" t="s">
        <v>111</v>
      </c>
      <c r="B189" s="5" t="s">
        <v>113</v>
      </c>
      <c r="C189" s="5">
        <v>4</v>
      </c>
      <c r="D189" s="5">
        <v>3107.1</v>
      </c>
      <c r="E189" s="5">
        <v>16.88</v>
      </c>
      <c r="F189" s="5">
        <v>4.5199999999999996</v>
      </c>
      <c r="G189" s="5">
        <v>1.46</v>
      </c>
      <c r="H189" s="4"/>
    </row>
    <row r="190" spans="1:8" x14ac:dyDescent="0.25">
      <c r="A190" s="4" t="s">
        <v>111</v>
      </c>
      <c r="B190" s="5" t="s">
        <v>114</v>
      </c>
      <c r="C190" s="5">
        <v>4</v>
      </c>
      <c r="D190" s="5">
        <v>3088.1</v>
      </c>
      <c r="E190" s="5">
        <v>16.88</v>
      </c>
      <c r="F190" s="5">
        <v>4.5199999999999996</v>
      </c>
      <c r="G190" s="5">
        <v>1.46</v>
      </c>
      <c r="H190" s="4"/>
    </row>
    <row r="191" spans="1:8" x14ac:dyDescent="0.25">
      <c r="A191" s="4" t="s">
        <v>111</v>
      </c>
      <c r="B191" s="5" t="s">
        <v>115</v>
      </c>
      <c r="C191" s="5">
        <v>4</v>
      </c>
      <c r="D191" s="5">
        <v>3607.5</v>
      </c>
      <c r="E191" s="5">
        <v>16.88</v>
      </c>
      <c r="F191" s="5">
        <v>4.5199999999999996</v>
      </c>
      <c r="G191" s="5">
        <v>1.46</v>
      </c>
      <c r="H191" s="4"/>
    </row>
    <row r="192" spans="1:8" hidden="1" x14ac:dyDescent="0.25">
      <c r="A192" s="4" t="s">
        <v>111</v>
      </c>
      <c r="B192" s="5" t="s">
        <v>16</v>
      </c>
      <c r="C192" s="5">
        <v>2</v>
      </c>
      <c r="D192" s="5">
        <v>2747.4</v>
      </c>
      <c r="E192" s="5">
        <v>20.420000000000002</v>
      </c>
      <c r="F192" s="5">
        <v>4.91</v>
      </c>
      <c r="G192" s="5">
        <v>1.65</v>
      </c>
      <c r="H192" s="4"/>
    </row>
    <row r="193" spans="1:8" x14ac:dyDescent="0.25">
      <c r="A193" s="4" t="s">
        <v>111</v>
      </c>
      <c r="B193" s="5" t="s">
        <v>116</v>
      </c>
      <c r="C193" s="5">
        <v>4</v>
      </c>
      <c r="D193" s="5">
        <v>3579.2</v>
      </c>
      <c r="E193" s="5">
        <v>16.88</v>
      </c>
      <c r="F193" s="5">
        <v>4.5199999999999996</v>
      </c>
      <c r="G193" s="5">
        <v>1.46</v>
      </c>
      <c r="H193" s="4"/>
    </row>
    <row r="194" spans="1:8" x14ac:dyDescent="0.25">
      <c r="A194" s="4" t="s">
        <v>111</v>
      </c>
      <c r="B194" s="5" t="s">
        <v>117</v>
      </c>
      <c r="C194" s="5">
        <v>4</v>
      </c>
      <c r="D194" s="5">
        <v>2999.8</v>
      </c>
      <c r="E194" s="5">
        <v>16.88</v>
      </c>
      <c r="F194" s="5">
        <v>4.5199999999999996</v>
      </c>
      <c r="G194" s="5">
        <v>1.46</v>
      </c>
      <c r="H194" s="4"/>
    </row>
    <row r="195" spans="1:8" x14ac:dyDescent="0.25">
      <c r="A195" s="4" t="s">
        <v>111</v>
      </c>
      <c r="B195" s="5" t="s">
        <v>118</v>
      </c>
      <c r="C195" s="5">
        <v>4</v>
      </c>
      <c r="D195" s="5">
        <v>3062.7</v>
      </c>
      <c r="E195" s="5">
        <v>16.88</v>
      </c>
      <c r="F195" s="5">
        <v>4.5199999999999996</v>
      </c>
      <c r="G195" s="5">
        <v>1.46</v>
      </c>
      <c r="H195" s="4"/>
    </row>
    <row r="196" spans="1:8" x14ac:dyDescent="0.25">
      <c r="A196" s="4" t="s">
        <v>111</v>
      </c>
      <c r="B196" s="5" t="s">
        <v>119</v>
      </c>
      <c r="C196" s="5">
        <v>4</v>
      </c>
      <c r="D196" s="5">
        <v>3612.3</v>
      </c>
      <c r="E196" s="5">
        <v>16.88</v>
      </c>
      <c r="F196" s="5">
        <v>4.5199999999999996</v>
      </c>
      <c r="G196" s="5">
        <v>1.46</v>
      </c>
      <c r="H196" s="4"/>
    </row>
    <row r="197" spans="1:8" x14ac:dyDescent="0.25">
      <c r="A197" s="4" t="s">
        <v>111</v>
      </c>
      <c r="B197" s="5" t="s">
        <v>17</v>
      </c>
      <c r="C197" s="5">
        <v>4</v>
      </c>
      <c r="D197" s="5">
        <v>3201.4</v>
      </c>
      <c r="E197" s="5">
        <v>16.88</v>
      </c>
      <c r="F197" s="5">
        <v>4.5199999999999996</v>
      </c>
      <c r="G197" s="5">
        <v>1.46</v>
      </c>
      <c r="H197" s="4"/>
    </row>
    <row r="198" spans="1:8" x14ac:dyDescent="0.25">
      <c r="A198" s="4" t="s">
        <v>111</v>
      </c>
      <c r="B198" s="5" t="s">
        <v>120</v>
      </c>
      <c r="C198" s="5">
        <v>4</v>
      </c>
      <c r="D198" s="5">
        <v>3583.9</v>
      </c>
      <c r="E198" s="5">
        <v>16.88</v>
      </c>
      <c r="F198" s="5">
        <v>4.5199999999999996</v>
      </c>
      <c r="G198" s="5">
        <v>1.46</v>
      </c>
      <c r="H198" s="4"/>
    </row>
    <row r="199" spans="1:8" hidden="1" x14ac:dyDescent="0.25">
      <c r="A199" s="4" t="s">
        <v>111</v>
      </c>
      <c r="B199" s="5" t="s">
        <v>121</v>
      </c>
      <c r="C199" s="5">
        <v>2</v>
      </c>
      <c r="D199" s="5">
        <v>6084.3</v>
      </c>
      <c r="E199" s="5">
        <v>20.420000000000002</v>
      </c>
      <c r="F199" s="5">
        <v>4.91</v>
      </c>
      <c r="G199" s="5">
        <v>1.65</v>
      </c>
      <c r="H199" s="4"/>
    </row>
    <row r="200" spans="1:8" x14ac:dyDescent="0.25">
      <c r="A200" s="4" t="s">
        <v>111</v>
      </c>
      <c r="B200" s="5" t="s">
        <v>20</v>
      </c>
      <c r="C200" s="5">
        <v>4</v>
      </c>
      <c r="D200" s="5">
        <v>1432.4</v>
      </c>
      <c r="E200" s="5">
        <v>16.88</v>
      </c>
      <c r="F200" s="5">
        <v>4.5199999999999996</v>
      </c>
      <c r="G200" s="5">
        <v>1.46</v>
      </c>
      <c r="H200" s="4"/>
    </row>
    <row r="201" spans="1:8" hidden="1" x14ac:dyDescent="0.25">
      <c r="A201" s="4" t="s">
        <v>111</v>
      </c>
      <c r="B201" s="5" t="s">
        <v>122</v>
      </c>
      <c r="C201" s="5">
        <v>2</v>
      </c>
      <c r="D201" s="5">
        <v>3825.3</v>
      </c>
      <c r="E201" s="5">
        <v>20.420000000000002</v>
      </c>
      <c r="F201" s="5">
        <v>4.91</v>
      </c>
      <c r="G201" s="5">
        <v>1.65</v>
      </c>
      <c r="H201" s="4"/>
    </row>
    <row r="202" spans="1:8" hidden="1" x14ac:dyDescent="0.25">
      <c r="A202" s="4" t="s">
        <v>111</v>
      </c>
      <c r="B202" s="5" t="s">
        <v>123</v>
      </c>
      <c r="C202" s="5">
        <v>2</v>
      </c>
      <c r="D202" s="5">
        <v>8319.6</v>
      </c>
      <c r="E202" s="5">
        <v>20.420000000000002</v>
      </c>
      <c r="F202" s="5">
        <v>4.91</v>
      </c>
      <c r="G202" s="5">
        <v>1.65</v>
      </c>
      <c r="H202" s="4"/>
    </row>
    <row r="203" spans="1:8" x14ac:dyDescent="0.25">
      <c r="A203" s="4" t="s">
        <v>111</v>
      </c>
      <c r="B203" s="5" t="s">
        <v>21</v>
      </c>
      <c r="C203" s="5">
        <v>4</v>
      </c>
      <c r="D203" s="5">
        <v>3237.4</v>
      </c>
      <c r="E203" s="5">
        <v>16.88</v>
      </c>
      <c r="F203" s="5">
        <v>4.5199999999999996</v>
      </c>
      <c r="G203" s="5">
        <v>1.46</v>
      </c>
      <c r="H203" s="4"/>
    </row>
    <row r="204" spans="1:8" x14ac:dyDescent="0.25">
      <c r="A204" s="4" t="s">
        <v>124</v>
      </c>
      <c r="B204" s="5" t="s">
        <v>10</v>
      </c>
      <c r="C204" s="5">
        <v>4</v>
      </c>
      <c r="D204" s="5">
        <v>4371.8999999999996</v>
      </c>
      <c r="E204" s="5">
        <v>16.88</v>
      </c>
      <c r="F204" s="5">
        <v>4.5199999999999996</v>
      </c>
      <c r="G204" s="5">
        <v>1.46</v>
      </c>
      <c r="H204" s="4"/>
    </row>
    <row r="205" spans="1:8" x14ac:dyDescent="0.25">
      <c r="A205" s="4" t="s">
        <v>124</v>
      </c>
      <c r="B205" s="5" t="s">
        <v>113</v>
      </c>
      <c r="C205" s="5">
        <v>4</v>
      </c>
      <c r="D205" s="5">
        <v>285.2</v>
      </c>
      <c r="E205" s="5">
        <v>16.88</v>
      </c>
      <c r="F205" s="5">
        <v>4.5199999999999996</v>
      </c>
      <c r="G205" s="5">
        <v>1.46</v>
      </c>
      <c r="H205" s="4"/>
    </row>
    <row r="206" spans="1:8" x14ac:dyDescent="0.25">
      <c r="A206" s="4" t="s">
        <v>124</v>
      </c>
      <c r="B206" s="5" t="s">
        <v>125</v>
      </c>
      <c r="C206" s="5">
        <v>4</v>
      </c>
      <c r="D206" s="5">
        <v>275.8</v>
      </c>
      <c r="E206" s="5">
        <v>16.88</v>
      </c>
      <c r="F206" s="5">
        <v>4.5199999999999996</v>
      </c>
      <c r="G206" s="5">
        <v>1.46</v>
      </c>
      <c r="H206" s="4"/>
    </row>
    <row r="207" spans="1:8" x14ac:dyDescent="0.25">
      <c r="A207" s="4" t="s">
        <v>124</v>
      </c>
      <c r="B207" s="5" t="s">
        <v>114</v>
      </c>
      <c r="C207" s="5">
        <v>4</v>
      </c>
      <c r="D207" s="5">
        <v>272.5</v>
      </c>
      <c r="E207" s="5">
        <v>16.88</v>
      </c>
      <c r="F207" s="5">
        <v>4.5199999999999996</v>
      </c>
      <c r="G207" s="5">
        <v>1.46</v>
      </c>
      <c r="H207" s="4"/>
    </row>
    <row r="208" spans="1:8" x14ac:dyDescent="0.25">
      <c r="A208" s="4" t="s">
        <v>124</v>
      </c>
      <c r="B208" s="5" t="s">
        <v>126</v>
      </c>
      <c r="C208" s="5">
        <v>4</v>
      </c>
      <c r="D208" s="5">
        <v>278.60000000000002</v>
      </c>
      <c r="E208" s="5">
        <v>16.88</v>
      </c>
      <c r="F208" s="5">
        <v>4.5199999999999996</v>
      </c>
      <c r="G208" s="5">
        <v>1.46</v>
      </c>
      <c r="H208" s="4"/>
    </row>
    <row r="209" spans="1:8" x14ac:dyDescent="0.25">
      <c r="A209" s="4" t="s">
        <v>124</v>
      </c>
      <c r="B209" s="5" t="s">
        <v>115</v>
      </c>
      <c r="C209" s="5">
        <v>4</v>
      </c>
      <c r="D209" s="5">
        <v>818.7</v>
      </c>
      <c r="E209" s="5">
        <v>16.88</v>
      </c>
      <c r="F209" s="5">
        <v>4.5199999999999996</v>
      </c>
      <c r="G209" s="5">
        <v>1.46</v>
      </c>
      <c r="H209" s="4"/>
    </row>
    <row r="210" spans="1:8" x14ac:dyDescent="0.25">
      <c r="A210" s="4" t="s">
        <v>124</v>
      </c>
      <c r="B210" s="5" t="s">
        <v>92</v>
      </c>
      <c r="C210" s="5">
        <v>4</v>
      </c>
      <c r="D210" s="5">
        <v>283.39999999999998</v>
      </c>
      <c r="E210" s="5">
        <v>16.88</v>
      </c>
      <c r="F210" s="5">
        <v>4.5199999999999996</v>
      </c>
      <c r="G210" s="5">
        <v>1.46</v>
      </c>
      <c r="H210" s="4"/>
    </row>
    <row r="211" spans="1:8" x14ac:dyDescent="0.25">
      <c r="A211" s="4" t="s">
        <v>124</v>
      </c>
      <c r="B211" s="5" t="s">
        <v>116</v>
      </c>
      <c r="C211" s="5">
        <v>4</v>
      </c>
      <c r="D211" s="5">
        <v>273.2</v>
      </c>
      <c r="E211" s="5">
        <v>15.6</v>
      </c>
      <c r="F211" s="5">
        <v>4.5199999999999996</v>
      </c>
      <c r="G211" s="5">
        <v>1.46</v>
      </c>
      <c r="H211" s="14" t="s">
        <v>19</v>
      </c>
    </row>
    <row r="212" spans="1:8" x14ac:dyDescent="0.25">
      <c r="A212" s="4" t="s">
        <v>124</v>
      </c>
      <c r="B212" s="5" t="s">
        <v>127</v>
      </c>
      <c r="C212" s="5">
        <v>4</v>
      </c>
      <c r="D212" s="5">
        <v>275.89999999999998</v>
      </c>
      <c r="E212" s="5">
        <v>15.6</v>
      </c>
      <c r="F212" s="5">
        <v>4.5199999999999996</v>
      </c>
      <c r="G212" s="5">
        <v>1.46</v>
      </c>
      <c r="H212" s="14" t="s">
        <v>19</v>
      </c>
    </row>
    <row r="213" spans="1:8" x14ac:dyDescent="0.25">
      <c r="A213" s="4" t="s">
        <v>124</v>
      </c>
      <c r="B213" s="5" t="s">
        <v>117</v>
      </c>
      <c r="C213" s="5">
        <v>4</v>
      </c>
      <c r="D213" s="5">
        <v>299.8</v>
      </c>
      <c r="E213" s="5">
        <v>16.88</v>
      </c>
      <c r="F213" s="5">
        <v>4.5199999999999996</v>
      </c>
      <c r="G213" s="5">
        <v>1.46</v>
      </c>
      <c r="H213" s="4"/>
    </row>
    <row r="214" spans="1:8" x14ac:dyDescent="0.25">
      <c r="A214" s="4" t="s">
        <v>124</v>
      </c>
      <c r="B214" s="5" t="s">
        <v>128</v>
      </c>
      <c r="C214" s="5">
        <v>4</v>
      </c>
      <c r="D214" s="5">
        <v>1279.7</v>
      </c>
      <c r="E214" s="5">
        <v>16.88</v>
      </c>
      <c r="F214" s="5">
        <v>4.5199999999999996</v>
      </c>
      <c r="G214" s="5">
        <v>1.46</v>
      </c>
      <c r="H214" s="4"/>
    </row>
    <row r="215" spans="1:8" x14ac:dyDescent="0.25">
      <c r="A215" s="4" t="s">
        <v>129</v>
      </c>
      <c r="B215" s="5" t="s">
        <v>78</v>
      </c>
      <c r="C215" s="5">
        <v>4</v>
      </c>
      <c r="D215" s="5">
        <v>3626.5</v>
      </c>
      <c r="E215" s="5">
        <v>16.88</v>
      </c>
      <c r="F215" s="5">
        <v>4.5199999999999996</v>
      </c>
      <c r="G215" s="5">
        <v>1.46</v>
      </c>
      <c r="H215" s="4"/>
    </row>
    <row r="216" spans="1:8" x14ac:dyDescent="0.25">
      <c r="A216" s="4" t="s">
        <v>129</v>
      </c>
      <c r="B216" s="5" t="s">
        <v>95</v>
      </c>
      <c r="C216" s="5">
        <v>4</v>
      </c>
      <c r="D216" s="5">
        <v>3619</v>
      </c>
      <c r="E216" s="5">
        <v>16.88</v>
      </c>
      <c r="F216" s="5">
        <v>4.5199999999999996</v>
      </c>
      <c r="G216" s="5">
        <v>1.46</v>
      </c>
      <c r="H216" s="4"/>
    </row>
    <row r="217" spans="1:8" x14ac:dyDescent="0.25">
      <c r="A217" s="4" t="s">
        <v>130</v>
      </c>
      <c r="B217" s="5" t="s">
        <v>10</v>
      </c>
      <c r="C217" s="5">
        <v>4</v>
      </c>
      <c r="D217" s="5">
        <v>3897.8</v>
      </c>
      <c r="E217" s="5">
        <v>16.88</v>
      </c>
      <c r="F217" s="5">
        <v>4.5199999999999996</v>
      </c>
      <c r="G217" s="5">
        <v>1.46</v>
      </c>
      <c r="H217" s="4"/>
    </row>
    <row r="218" spans="1:8" x14ac:dyDescent="0.25">
      <c r="A218" s="4" t="s">
        <v>130</v>
      </c>
      <c r="B218" s="5" t="s">
        <v>26</v>
      </c>
      <c r="C218" s="5">
        <v>4</v>
      </c>
      <c r="D218" s="5">
        <v>5721.13</v>
      </c>
      <c r="E218" s="5">
        <v>16.88</v>
      </c>
      <c r="F218" s="5">
        <v>4.5199999999999996</v>
      </c>
      <c r="G218" s="5">
        <v>1.46</v>
      </c>
      <c r="H218" s="4"/>
    </row>
    <row r="219" spans="1:8" x14ac:dyDescent="0.25">
      <c r="A219" s="4" t="s">
        <v>130</v>
      </c>
      <c r="B219" s="5" t="s">
        <v>20</v>
      </c>
      <c r="C219" s="5">
        <v>4</v>
      </c>
      <c r="D219" s="5">
        <v>3902</v>
      </c>
      <c r="E219" s="5">
        <v>16.88</v>
      </c>
      <c r="F219" s="5">
        <v>4.5199999999999996</v>
      </c>
      <c r="G219" s="5">
        <v>1.46</v>
      </c>
      <c r="H219" s="4"/>
    </row>
    <row r="220" spans="1:8" hidden="1" x14ac:dyDescent="0.25">
      <c r="A220" s="4" t="s">
        <v>131</v>
      </c>
      <c r="B220" s="5" t="s">
        <v>22</v>
      </c>
      <c r="C220" s="5">
        <v>5</v>
      </c>
      <c r="D220" s="5">
        <v>404.6</v>
      </c>
      <c r="E220" s="5">
        <v>13.94</v>
      </c>
      <c r="F220" s="5">
        <v>4.5199999999999996</v>
      </c>
      <c r="G220" s="5">
        <v>1.26</v>
      </c>
      <c r="H220" s="4"/>
    </row>
    <row r="221" spans="1:8" hidden="1" x14ac:dyDescent="0.25">
      <c r="A221" s="4" t="s">
        <v>132</v>
      </c>
      <c r="B221" s="5" t="s">
        <v>16</v>
      </c>
      <c r="C221" s="5">
        <v>2</v>
      </c>
      <c r="D221" s="5">
        <v>4918.5</v>
      </c>
      <c r="E221" s="5">
        <v>20.420000000000002</v>
      </c>
      <c r="F221" s="5">
        <v>4.91</v>
      </c>
      <c r="G221" s="5">
        <v>1.65</v>
      </c>
      <c r="H221" s="4"/>
    </row>
    <row r="222" spans="1:8" hidden="1" x14ac:dyDescent="0.25">
      <c r="A222" s="4" t="s">
        <v>132</v>
      </c>
      <c r="B222" s="5" t="s">
        <v>17</v>
      </c>
      <c r="C222" s="5">
        <v>2</v>
      </c>
      <c r="D222" s="5">
        <v>6346.4</v>
      </c>
      <c r="E222" s="5">
        <v>20.420000000000002</v>
      </c>
      <c r="F222" s="5">
        <v>4.91</v>
      </c>
      <c r="G222" s="5">
        <v>1.65</v>
      </c>
      <c r="H222" s="4"/>
    </row>
    <row r="223" spans="1:8" hidden="1" x14ac:dyDescent="0.25">
      <c r="A223" s="4" t="s">
        <v>132</v>
      </c>
      <c r="B223" s="5" t="s">
        <v>20</v>
      </c>
      <c r="C223" s="5">
        <v>2</v>
      </c>
      <c r="D223" s="5">
        <v>4825.8999999999996</v>
      </c>
      <c r="E223" s="5">
        <v>20.420000000000002</v>
      </c>
      <c r="F223" s="5">
        <v>4.91</v>
      </c>
      <c r="G223" s="5">
        <v>1.65</v>
      </c>
      <c r="H223" s="4"/>
    </row>
    <row r="224" spans="1:8" hidden="1" x14ac:dyDescent="0.25">
      <c r="A224" s="4" t="s">
        <v>132</v>
      </c>
      <c r="B224" s="5" t="s">
        <v>21</v>
      </c>
      <c r="C224" s="5">
        <v>2</v>
      </c>
      <c r="D224" s="5">
        <v>23659.9</v>
      </c>
      <c r="E224" s="5">
        <v>20.420000000000002</v>
      </c>
      <c r="F224" s="5">
        <v>4.91</v>
      </c>
      <c r="G224" s="5">
        <v>1.65</v>
      </c>
      <c r="H224" s="4"/>
    </row>
    <row r="225" spans="1:8" s="8" customFormat="1" hidden="1" x14ac:dyDescent="0.25">
      <c r="A225" s="6" t="s">
        <v>132</v>
      </c>
      <c r="B225" s="7" t="s">
        <v>23</v>
      </c>
      <c r="C225" s="7">
        <v>1</v>
      </c>
      <c r="D225" s="7">
        <v>11011.5</v>
      </c>
      <c r="E225" s="7">
        <v>21.58</v>
      </c>
      <c r="F225" s="7">
        <v>5.33</v>
      </c>
      <c r="G225" s="7">
        <v>1.81</v>
      </c>
      <c r="H225" s="6"/>
    </row>
    <row r="226" spans="1:8" s="8" customFormat="1" hidden="1" x14ac:dyDescent="0.25">
      <c r="A226" s="6" t="s">
        <v>133</v>
      </c>
      <c r="B226" s="7" t="s">
        <v>20</v>
      </c>
      <c r="C226" s="5">
        <v>5</v>
      </c>
      <c r="D226" s="7">
        <v>1267.2</v>
      </c>
      <c r="E226" s="7">
        <v>13.94</v>
      </c>
      <c r="F226" s="7">
        <v>4.5199999999999996</v>
      </c>
      <c r="G226" s="7">
        <v>1.26</v>
      </c>
      <c r="H226" s="6"/>
    </row>
    <row r="227" spans="1:8" s="8" customFormat="1" hidden="1" x14ac:dyDescent="0.25">
      <c r="A227" s="6" t="s">
        <v>134</v>
      </c>
      <c r="B227" s="7" t="s">
        <v>12</v>
      </c>
      <c r="C227" s="5">
        <v>5</v>
      </c>
      <c r="D227" s="7">
        <v>136.5</v>
      </c>
      <c r="E227" s="9">
        <v>8.9499999999999993</v>
      </c>
      <c r="F227" s="7">
        <v>4.5199999999999996</v>
      </c>
      <c r="G227" s="7">
        <v>1.26</v>
      </c>
      <c r="H227" s="13" t="s">
        <v>135</v>
      </c>
    </row>
    <row r="228" spans="1:8" s="8" customFormat="1" hidden="1" x14ac:dyDescent="0.25">
      <c r="A228" s="6" t="s">
        <v>134</v>
      </c>
      <c r="B228" s="7" t="s">
        <v>13</v>
      </c>
      <c r="C228" s="5">
        <v>5</v>
      </c>
      <c r="D228" s="7">
        <v>92.1</v>
      </c>
      <c r="E228" s="9">
        <v>8.9499999999999993</v>
      </c>
      <c r="F228" s="7">
        <v>4.5199999999999996</v>
      </c>
      <c r="G228" s="7">
        <v>1.26</v>
      </c>
      <c r="H228" s="13" t="s">
        <v>135</v>
      </c>
    </row>
    <row r="229" spans="1:8" s="8" customFormat="1" hidden="1" x14ac:dyDescent="0.25">
      <c r="A229" s="6" t="s">
        <v>134</v>
      </c>
      <c r="B229" s="7" t="s">
        <v>76</v>
      </c>
      <c r="C229" s="5">
        <v>5</v>
      </c>
      <c r="D229" s="7">
        <v>153.1</v>
      </c>
      <c r="E229" s="7">
        <v>8.9499999999999993</v>
      </c>
      <c r="F229" s="7">
        <v>4.5199999999999996</v>
      </c>
      <c r="G229" s="7">
        <v>1.26</v>
      </c>
      <c r="H229" s="6" t="s">
        <v>135</v>
      </c>
    </row>
    <row r="230" spans="1:8" s="8" customFormat="1" hidden="1" x14ac:dyDescent="0.25">
      <c r="A230" s="6" t="s">
        <v>134</v>
      </c>
      <c r="B230" s="7" t="s">
        <v>20</v>
      </c>
      <c r="C230" s="5">
        <v>5</v>
      </c>
      <c r="D230" s="7">
        <v>581.79999999999995</v>
      </c>
      <c r="E230" s="7">
        <v>13.94</v>
      </c>
      <c r="F230" s="7">
        <v>4.5199999999999996</v>
      </c>
      <c r="G230" s="7">
        <v>1.26</v>
      </c>
      <c r="H230" s="6"/>
    </row>
    <row r="231" spans="1:8" s="8" customFormat="1" hidden="1" x14ac:dyDescent="0.25">
      <c r="A231" s="6" t="s">
        <v>134</v>
      </c>
      <c r="B231" s="7" t="s">
        <v>21</v>
      </c>
      <c r="C231" s="5">
        <v>5</v>
      </c>
      <c r="D231" s="7">
        <v>218.3</v>
      </c>
      <c r="E231" s="7">
        <v>13.94</v>
      </c>
      <c r="F231" s="7">
        <v>4.5199999999999996</v>
      </c>
      <c r="G231" s="7">
        <v>1.26</v>
      </c>
      <c r="H231" s="6"/>
    </row>
    <row r="232" spans="1:8" s="8" customFormat="1" hidden="1" x14ac:dyDescent="0.25">
      <c r="A232" s="6" t="s">
        <v>134</v>
      </c>
      <c r="B232" s="7" t="s">
        <v>22</v>
      </c>
      <c r="C232" s="5">
        <v>5</v>
      </c>
      <c r="D232" s="7">
        <v>583.5</v>
      </c>
      <c r="E232" s="7">
        <v>13.94</v>
      </c>
      <c r="F232" s="7">
        <v>4.5199999999999996</v>
      </c>
      <c r="G232" s="7">
        <v>1.26</v>
      </c>
      <c r="H232" s="6"/>
    </row>
    <row r="233" spans="1:8" s="8" customFormat="1" hidden="1" x14ac:dyDescent="0.25">
      <c r="A233" s="6" t="s">
        <v>134</v>
      </c>
      <c r="B233" s="7" t="s">
        <v>23</v>
      </c>
      <c r="C233" s="5">
        <v>5</v>
      </c>
      <c r="D233" s="7">
        <v>115</v>
      </c>
      <c r="E233" s="9">
        <v>8.9499999999999993</v>
      </c>
      <c r="F233" s="7">
        <v>4.5199999999999996</v>
      </c>
      <c r="G233" s="7">
        <v>1.26</v>
      </c>
      <c r="H233" s="13" t="s">
        <v>135</v>
      </c>
    </row>
    <row r="234" spans="1:8" hidden="1" x14ac:dyDescent="0.25">
      <c r="A234" s="4" t="s">
        <v>136</v>
      </c>
      <c r="B234" s="5" t="s">
        <v>114</v>
      </c>
      <c r="C234" s="5">
        <v>2</v>
      </c>
      <c r="D234" s="5">
        <v>8159.5</v>
      </c>
      <c r="E234" s="5">
        <v>20.420000000000002</v>
      </c>
      <c r="F234" s="5">
        <v>4.91</v>
      </c>
      <c r="G234" s="5">
        <v>1.65</v>
      </c>
      <c r="H234" s="4"/>
    </row>
    <row r="235" spans="1:8" hidden="1" x14ac:dyDescent="0.25">
      <c r="A235" s="4" t="s">
        <v>136</v>
      </c>
      <c r="B235" s="5" t="s">
        <v>115</v>
      </c>
      <c r="C235" s="5">
        <v>2</v>
      </c>
      <c r="D235" s="5">
        <v>9838.93</v>
      </c>
      <c r="E235" s="5">
        <v>20.420000000000002</v>
      </c>
      <c r="F235" s="5">
        <v>4.91</v>
      </c>
      <c r="G235" s="5">
        <v>1.65</v>
      </c>
      <c r="H235" s="4"/>
    </row>
    <row r="236" spans="1:8" x14ac:dyDescent="0.25">
      <c r="A236" s="4" t="s">
        <v>136</v>
      </c>
      <c r="B236" s="5" t="s">
        <v>116</v>
      </c>
      <c r="C236" s="5">
        <v>4</v>
      </c>
      <c r="D236" s="5">
        <v>4386.5</v>
      </c>
      <c r="E236" s="5">
        <v>16.88</v>
      </c>
      <c r="F236" s="5">
        <v>4.5199999999999996</v>
      </c>
      <c r="G236" s="5">
        <v>1.46</v>
      </c>
      <c r="H236" s="4"/>
    </row>
    <row r="237" spans="1:8" x14ac:dyDescent="0.25">
      <c r="A237" s="4" t="s">
        <v>136</v>
      </c>
      <c r="B237" s="5" t="s">
        <v>117</v>
      </c>
      <c r="C237" s="5">
        <v>4</v>
      </c>
      <c r="D237" s="5">
        <v>5789.3</v>
      </c>
      <c r="E237" s="5">
        <v>16.88</v>
      </c>
      <c r="F237" s="5">
        <v>4.5199999999999996</v>
      </c>
      <c r="G237" s="5">
        <v>1.46</v>
      </c>
      <c r="H237" s="4"/>
    </row>
    <row r="238" spans="1:8" x14ac:dyDescent="0.25">
      <c r="A238" s="4" t="s">
        <v>136</v>
      </c>
      <c r="B238" s="5" t="s">
        <v>118</v>
      </c>
      <c r="C238" s="5">
        <v>4</v>
      </c>
      <c r="D238" s="5">
        <v>5783.7</v>
      </c>
      <c r="E238" s="5">
        <v>16.88</v>
      </c>
      <c r="F238" s="5">
        <v>4.5199999999999996</v>
      </c>
      <c r="G238" s="5">
        <v>1.46</v>
      </c>
      <c r="H238" s="4"/>
    </row>
    <row r="239" spans="1:8" x14ac:dyDescent="0.25">
      <c r="A239" s="4" t="s">
        <v>136</v>
      </c>
      <c r="B239" s="5" t="s">
        <v>119</v>
      </c>
      <c r="C239" s="5">
        <v>4</v>
      </c>
      <c r="D239" s="5">
        <v>4370</v>
      </c>
      <c r="E239" s="5">
        <v>16.88</v>
      </c>
      <c r="F239" s="5">
        <v>4.5199999999999996</v>
      </c>
      <c r="G239" s="5">
        <v>1.46</v>
      </c>
      <c r="H239" s="4"/>
    </row>
    <row r="240" spans="1:8" x14ac:dyDescent="0.25">
      <c r="A240" s="4" t="s">
        <v>136</v>
      </c>
      <c r="B240" s="5" t="s">
        <v>137</v>
      </c>
      <c r="C240" s="5">
        <v>4</v>
      </c>
      <c r="D240" s="5">
        <v>563.5</v>
      </c>
      <c r="E240" s="5">
        <v>15.6</v>
      </c>
      <c r="F240" s="5">
        <v>4.5199999999999996</v>
      </c>
      <c r="G240" s="5">
        <v>1.46</v>
      </c>
      <c r="H240" s="4"/>
    </row>
    <row r="241" spans="1:8" x14ac:dyDescent="0.25">
      <c r="A241" s="4" t="s">
        <v>136</v>
      </c>
      <c r="B241" s="5" t="s">
        <v>138</v>
      </c>
      <c r="C241" s="5">
        <v>4</v>
      </c>
      <c r="D241" s="5">
        <v>4414.6000000000004</v>
      </c>
      <c r="E241" s="5">
        <v>16.88</v>
      </c>
      <c r="F241" s="5">
        <v>4.5199999999999996</v>
      </c>
      <c r="G241" s="5">
        <v>1.46</v>
      </c>
      <c r="H241" s="4"/>
    </row>
    <row r="242" spans="1:8" x14ac:dyDescent="0.25">
      <c r="A242" s="4" t="s">
        <v>136</v>
      </c>
      <c r="B242" s="5" t="s">
        <v>139</v>
      </c>
      <c r="C242" s="5">
        <v>4</v>
      </c>
      <c r="D242" s="5">
        <v>564.5</v>
      </c>
      <c r="E242" s="5">
        <v>16.88</v>
      </c>
      <c r="F242" s="5">
        <v>4.5199999999999996</v>
      </c>
      <c r="G242" s="5">
        <v>1.46</v>
      </c>
      <c r="H242" s="4"/>
    </row>
    <row r="243" spans="1:8" x14ac:dyDescent="0.25">
      <c r="A243" s="4" t="s">
        <v>136</v>
      </c>
      <c r="B243" s="5" t="s">
        <v>120</v>
      </c>
      <c r="C243" s="5">
        <v>4</v>
      </c>
      <c r="D243" s="5">
        <v>3492.3</v>
      </c>
      <c r="E243" s="5">
        <v>16.88</v>
      </c>
      <c r="F243" s="5">
        <v>4.5199999999999996</v>
      </c>
      <c r="G243" s="5">
        <v>1.46</v>
      </c>
      <c r="H243" s="4"/>
    </row>
    <row r="244" spans="1:8" x14ac:dyDescent="0.25">
      <c r="A244" s="4" t="s">
        <v>136</v>
      </c>
      <c r="B244" s="5" t="s">
        <v>87</v>
      </c>
      <c r="C244" s="5">
        <v>4</v>
      </c>
      <c r="D244" s="5">
        <v>580.9</v>
      </c>
      <c r="E244" s="5">
        <v>16.88</v>
      </c>
      <c r="F244" s="5">
        <v>4.5199999999999996</v>
      </c>
      <c r="G244" s="5">
        <v>1.46</v>
      </c>
      <c r="H244" s="4"/>
    </row>
    <row r="245" spans="1:8" x14ac:dyDescent="0.25">
      <c r="A245" s="4" t="s">
        <v>136</v>
      </c>
      <c r="B245" s="5" t="s">
        <v>140</v>
      </c>
      <c r="C245" s="5">
        <v>4</v>
      </c>
      <c r="D245" s="5">
        <v>3508.9</v>
      </c>
      <c r="E245" s="5">
        <v>16.88</v>
      </c>
      <c r="F245" s="5">
        <v>4.5199999999999996</v>
      </c>
      <c r="G245" s="5">
        <v>1.46</v>
      </c>
      <c r="H245" s="4"/>
    </row>
    <row r="246" spans="1:8" x14ac:dyDescent="0.25">
      <c r="A246" s="4" t="s">
        <v>136</v>
      </c>
      <c r="B246" s="5" t="s">
        <v>141</v>
      </c>
      <c r="C246" s="5">
        <v>4</v>
      </c>
      <c r="D246" s="5">
        <v>579.29999999999995</v>
      </c>
      <c r="E246" s="5">
        <v>16.88</v>
      </c>
      <c r="F246" s="5">
        <v>4.5199999999999996</v>
      </c>
      <c r="G246" s="5">
        <v>1.46</v>
      </c>
      <c r="H246" s="4"/>
    </row>
    <row r="247" spans="1:8" x14ac:dyDescent="0.25">
      <c r="A247" s="4" t="s">
        <v>136</v>
      </c>
      <c r="B247" s="5" t="s">
        <v>88</v>
      </c>
      <c r="C247" s="5">
        <v>4</v>
      </c>
      <c r="D247" s="5">
        <v>576.9</v>
      </c>
      <c r="E247" s="5">
        <v>16.88</v>
      </c>
      <c r="F247" s="5">
        <v>4.5199999999999996</v>
      </c>
      <c r="G247" s="5">
        <v>1.46</v>
      </c>
      <c r="H247" s="4"/>
    </row>
    <row r="248" spans="1:8" x14ac:dyDescent="0.25">
      <c r="A248" s="4" t="s">
        <v>136</v>
      </c>
      <c r="B248" s="5" t="s">
        <v>106</v>
      </c>
      <c r="C248" s="5">
        <v>4</v>
      </c>
      <c r="D248" s="5">
        <v>571.5</v>
      </c>
      <c r="E248" s="5">
        <v>16.88</v>
      </c>
      <c r="F248" s="5">
        <v>4.5199999999999996</v>
      </c>
      <c r="G248" s="5">
        <v>1.46</v>
      </c>
      <c r="H248" s="4"/>
    </row>
    <row r="249" spans="1:8" hidden="1" x14ac:dyDescent="0.25">
      <c r="A249" s="4" t="s">
        <v>136</v>
      </c>
      <c r="B249" s="5" t="s">
        <v>142</v>
      </c>
      <c r="C249" s="5">
        <v>2</v>
      </c>
      <c r="D249" s="5">
        <v>11846.2</v>
      </c>
      <c r="E249" s="5">
        <v>20.420000000000002</v>
      </c>
      <c r="F249" s="5">
        <v>4.91</v>
      </c>
      <c r="G249" s="5">
        <v>1.65</v>
      </c>
      <c r="H249" s="4"/>
    </row>
    <row r="250" spans="1:8" hidden="1" x14ac:dyDescent="0.25">
      <c r="A250" s="4" t="s">
        <v>136</v>
      </c>
      <c r="B250" s="5" t="s">
        <v>48</v>
      </c>
      <c r="C250" s="5">
        <v>2</v>
      </c>
      <c r="D250" s="5">
        <v>10513.4</v>
      </c>
      <c r="E250" s="5">
        <v>20.420000000000002</v>
      </c>
      <c r="F250" s="5">
        <v>4.91</v>
      </c>
      <c r="G250" s="5">
        <v>1.65</v>
      </c>
      <c r="H250" s="4"/>
    </row>
    <row r="251" spans="1:8" hidden="1" x14ac:dyDescent="0.25">
      <c r="A251" s="4" t="s">
        <v>136</v>
      </c>
      <c r="B251" s="5" t="s">
        <v>49</v>
      </c>
      <c r="C251" s="5">
        <v>2</v>
      </c>
      <c r="D251" s="5">
        <v>5909.5</v>
      </c>
      <c r="E251" s="5">
        <v>20.420000000000002</v>
      </c>
      <c r="F251" s="5">
        <v>4.91</v>
      </c>
      <c r="G251" s="5">
        <v>1.65</v>
      </c>
      <c r="H251" s="4"/>
    </row>
    <row r="252" spans="1:8" hidden="1" x14ac:dyDescent="0.25">
      <c r="A252" s="4" t="s">
        <v>136</v>
      </c>
      <c r="B252" s="5" t="s">
        <v>143</v>
      </c>
      <c r="C252" s="5">
        <v>2</v>
      </c>
      <c r="D252" s="5">
        <v>7246.1</v>
      </c>
      <c r="E252" s="5">
        <v>20.420000000000002</v>
      </c>
      <c r="F252" s="5">
        <v>4.91</v>
      </c>
      <c r="G252" s="5">
        <v>1.65</v>
      </c>
      <c r="H252" s="4"/>
    </row>
    <row r="253" spans="1:8" hidden="1" x14ac:dyDescent="0.25">
      <c r="A253" s="4" t="s">
        <v>136</v>
      </c>
      <c r="B253" s="5" t="s">
        <v>52</v>
      </c>
      <c r="C253" s="5">
        <v>2</v>
      </c>
      <c r="D253" s="5">
        <v>4266.5</v>
      </c>
      <c r="E253" s="5">
        <v>20.420000000000002</v>
      </c>
      <c r="F253" s="5">
        <v>4.91</v>
      </c>
      <c r="G253" s="5">
        <v>1.65</v>
      </c>
      <c r="H253" s="4"/>
    </row>
    <row r="254" spans="1:8" x14ac:dyDescent="0.25">
      <c r="A254" s="4" t="s">
        <v>144</v>
      </c>
      <c r="B254" s="5" t="s">
        <v>11</v>
      </c>
      <c r="C254" s="5">
        <v>4</v>
      </c>
      <c r="D254" s="5">
        <v>902.6</v>
      </c>
      <c r="E254" s="5">
        <v>16.88</v>
      </c>
      <c r="F254" s="5">
        <v>4.5199999999999996</v>
      </c>
      <c r="G254" s="5">
        <v>1.46</v>
      </c>
      <c r="H254" s="4"/>
    </row>
    <row r="255" spans="1:8" hidden="1" x14ac:dyDescent="0.25">
      <c r="A255" s="4" t="s">
        <v>144</v>
      </c>
      <c r="B255" s="5" t="s">
        <v>15</v>
      </c>
      <c r="C255" s="5">
        <v>2</v>
      </c>
      <c r="D255" s="5">
        <v>4884.7</v>
      </c>
      <c r="E255" s="5">
        <v>20.420000000000002</v>
      </c>
      <c r="F255" s="5">
        <v>4.91</v>
      </c>
      <c r="G255" s="5">
        <v>1.65</v>
      </c>
      <c r="H255" s="4"/>
    </row>
    <row r="256" spans="1:8" hidden="1" x14ac:dyDescent="0.25">
      <c r="A256" s="4" t="s">
        <v>144</v>
      </c>
      <c r="B256" s="5" t="s">
        <v>22</v>
      </c>
      <c r="C256" s="5">
        <v>5</v>
      </c>
      <c r="D256" s="5">
        <v>895.42</v>
      </c>
      <c r="E256" s="5">
        <v>13.94</v>
      </c>
      <c r="F256" s="5">
        <v>4.5199999999999996</v>
      </c>
      <c r="G256" s="5">
        <v>1.26</v>
      </c>
      <c r="H256" s="4"/>
    </row>
    <row r="257" spans="1:8" hidden="1" x14ac:dyDescent="0.25">
      <c r="A257" s="4" t="s">
        <v>145</v>
      </c>
      <c r="B257" s="5" t="s">
        <v>146</v>
      </c>
      <c r="C257" s="5">
        <v>5</v>
      </c>
      <c r="D257" s="5">
        <v>613.70000000000005</v>
      </c>
      <c r="E257" s="5">
        <v>13.94</v>
      </c>
      <c r="F257" s="5">
        <v>4.5199999999999996</v>
      </c>
      <c r="G257" s="5">
        <v>1.26</v>
      </c>
      <c r="H257" s="4"/>
    </row>
    <row r="258" spans="1:8" x14ac:dyDescent="0.25">
      <c r="A258" s="4" t="s">
        <v>145</v>
      </c>
      <c r="B258" s="5" t="s">
        <v>147</v>
      </c>
      <c r="C258" s="5">
        <v>4</v>
      </c>
      <c r="D258" s="5">
        <v>4698.1000000000004</v>
      </c>
      <c r="E258" s="5">
        <v>16.88</v>
      </c>
      <c r="F258" s="5">
        <v>4.5199999999999996</v>
      </c>
      <c r="G258" s="5">
        <v>1.46</v>
      </c>
      <c r="H258" s="4"/>
    </row>
    <row r="259" spans="1:8" x14ac:dyDescent="0.25">
      <c r="A259" s="4" t="s">
        <v>145</v>
      </c>
      <c r="B259" s="5" t="s">
        <v>148</v>
      </c>
      <c r="C259" s="5">
        <v>4</v>
      </c>
      <c r="D259" s="5">
        <v>2484.3000000000002</v>
      </c>
      <c r="E259" s="5">
        <v>16.88</v>
      </c>
      <c r="F259" s="5">
        <v>4.5199999999999996</v>
      </c>
      <c r="G259" s="5">
        <v>1.46</v>
      </c>
      <c r="H259" s="4"/>
    </row>
    <row r="260" spans="1:8" x14ac:dyDescent="0.25">
      <c r="A260" s="4" t="s">
        <v>145</v>
      </c>
      <c r="B260" s="5" t="s">
        <v>149</v>
      </c>
      <c r="C260" s="5">
        <v>4</v>
      </c>
      <c r="D260" s="5">
        <v>2481.8200000000002</v>
      </c>
      <c r="E260" s="5">
        <v>16.88</v>
      </c>
      <c r="F260" s="5">
        <v>4.5199999999999996</v>
      </c>
      <c r="G260" s="5">
        <v>1.46</v>
      </c>
      <c r="H260" s="4"/>
    </row>
    <row r="261" spans="1:8" x14ac:dyDescent="0.25">
      <c r="A261" s="4" t="s">
        <v>145</v>
      </c>
      <c r="B261" s="5" t="s">
        <v>150</v>
      </c>
      <c r="C261" s="5">
        <v>4</v>
      </c>
      <c r="D261" s="5">
        <v>3054.5</v>
      </c>
      <c r="E261" s="5">
        <v>16.88</v>
      </c>
      <c r="F261" s="5">
        <v>4.5199999999999996</v>
      </c>
      <c r="G261" s="5">
        <v>1.46</v>
      </c>
      <c r="H261" s="4"/>
    </row>
    <row r="262" spans="1:8" x14ac:dyDescent="0.25">
      <c r="A262" s="4" t="s">
        <v>145</v>
      </c>
      <c r="B262" s="5" t="s">
        <v>151</v>
      </c>
      <c r="C262" s="5">
        <v>4</v>
      </c>
      <c r="D262" s="5">
        <v>6278.94</v>
      </c>
      <c r="E262" s="5">
        <v>16.88</v>
      </c>
      <c r="F262" s="5">
        <v>4.5199999999999996</v>
      </c>
      <c r="G262" s="5">
        <v>1.46</v>
      </c>
      <c r="H262" s="4"/>
    </row>
    <row r="263" spans="1:8" x14ac:dyDescent="0.25">
      <c r="A263" s="4" t="s">
        <v>145</v>
      </c>
      <c r="B263" s="5" t="s">
        <v>152</v>
      </c>
      <c r="C263" s="5">
        <v>4</v>
      </c>
      <c r="D263" s="5">
        <v>3725.1</v>
      </c>
      <c r="E263" s="5">
        <v>16.88</v>
      </c>
      <c r="F263" s="5">
        <v>4.5199999999999996</v>
      </c>
      <c r="G263" s="5">
        <v>1.46</v>
      </c>
      <c r="H263" s="4"/>
    </row>
    <row r="264" spans="1:8" x14ac:dyDescent="0.25">
      <c r="A264" s="4" t="s">
        <v>145</v>
      </c>
      <c r="B264" s="5" t="s">
        <v>153</v>
      </c>
      <c r="C264" s="5">
        <v>4</v>
      </c>
      <c r="D264" s="5">
        <v>3019.7</v>
      </c>
      <c r="E264" s="5">
        <v>16.88</v>
      </c>
      <c r="F264" s="5">
        <v>4.5199999999999996</v>
      </c>
      <c r="G264" s="5">
        <v>1.46</v>
      </c>
      <c r="H264" s="4"/>
    </row>
    <row r="265" spans="1:8" x14ac:dyDescent="0.25">
      <c r="A265" s="4" t="s">
        <v>145</v>
      </c>
      <c r="B265" s="5" t="s">
        <v>154</v>
      </c>
      <c r="C265" s="5">
        <v>4</v>
      </c>
      <c r="D265" s="5">
        <v>2996.5</v>
      </c>
      <c r="E265" s="5">
        <v>16.88</v>
      </c>
      <c r="F265" s="5">
        <v>4.5199999999999996</v>
      </c>
      <c r="G265" s="5">
        <v>1.46</v>
      </c>
      <c r="H265" s="4"/>
    </row>
    <row r="266" spans="1:8" x14ac:dyDescent="0.25">
      <c r="A266" s="4" t="s">
        <v>145</v>
      </c>
      <c r="B266" s="5" t="s">
        <v>155</v>
      </c>
      <c r="C266" s="5">
        <v>4</v>
      </c>
      <c r="D266" s="5">
        <v>1797.84</v>
      </c>
      <c r="E266" s="5">
        <v>16.88</v>
      </c>
      <c r="F266" s="5">
        <v>4.5199999999999996</v>
      </c>
      <c r="G266" s="5">
        <v>1.46</v>
      </c>
      <c r="H266" s="4"/>
    </row>
    <row r="267" spans="1:8" hidden="1" x14ac:dyDescent="0.25">
      <c r="A267" s="4" t="s">
        <v>145</v>
      </c>
      <c r="B267" s="5" t="s">
        <v>156</v>
      </c>
      <c r="C267" s="5">
        <v>5</v>
      </c>
      <c r="D267" s="5">
        <v>1835.6</v>
      </c>
      <c r="E267" s="5">
        <v>13.94</v>
      </c>
      <c r="F267" s="5">
        <v>4.5199999999999996</v>
      </c>
      <c r="G267" s="5">
        <v>1.26</v>
      </c>
      <c r="H267" s="4"/>
    </row>
    <row r="268" spans="1:8" x14ac:dyDescent="0.25">
      <c r="A268" s="4" t="s">
        <v>145</v>
      </c>
      <c r="B268" s="5" t="s">
        <v>157</v>
      </c>
      <c r="C268" s="5">
        <v>4</v>
      </c>
      <c r="D268" s="5">
        <v>3605.3</v>
      </c>
      <c r="E268" s="5">
        <v>16.88</v>
      </c>
      <c r="F268" s="5">
        <v>4.5199999999999996</v>
      </c>
      <c r="G268" s="5">
        <v>1.46</v>
      </c>
      <c r="H268" s="4"/>
    </row>
    <row r="269" spans="1:8" x14ac:dyDescent="0.25">
      <c r="A269" s="4" t="s">
        <v>145</v>
      </c>
      <c r="B269" s="5" t="s">
        <v>158</v>
      </c>
      <c r="C269" s="5">
        <v>4</v>
      </c>
      <c r="D269" s="5">
        <v>3597.4</v>
      </c>
      <c r="E269" s="5">
        <v>16.88</v>
      </c>
      <c r="F269" s="5">
        <v>4.5199999999999996</v>
      </c>
      <c r="G269" s="5">
        <v>1.46</v>
      </c>
      <c r="H269" s="4"/>
    </row>
    <row r="270" spans="1:8" x14ac:dyDescent="0.25">
      <c r="A270" s="4" t="s">
        <v>145</v>
      </c>
      <c r="B270" s="5" t="s">
        <v>159</v>
      </c>
      <c r="C270" s="5">
        <v>4</v>
      </c>
      <c r="D270" s="5">
        <v>3551.7</v>
      </c>
      <c r="E270" s="5">
        <v>16.88</v>
      </c>
      <c r="F270" s="5">
        <v>4.5199999999999996</v>
      </c>
      <c r="G270" s="5">
        <v>1.46</v>
      </c>
      <c r="H270" s="4"/>
    </row>
    <row r="271" spans="1:8" x14ac:dyDescent="0.25">
      <c r="A271" s="4" t="s">
        <v>145</v>
      </c>
      <c r="B271" s="5" t="s">
        <v>160</v>
      </c>
      <c r="C271" s="5">
        <v>4</v>
      </c>
      <c r="D271" s="5">
        <v>3615.3</v>
      </c>
      <c r="E271" s="5">
        <v>16.88</v>
      </c>
      <c r="F271" s="5">
        <v>4.5199999999999996</v>
      </c>
      <c r="G271" s="5">
        <v>1.46</v>
      </c>
      <c r="H271" s="4"/>
    </row>
    <row r="272" spans="1:8" x14ac:dyDescent="0.25">
      <c r="A272" s="4" t="s">
        <v>145</v>
      </c>
      <c r="B272" s="5" t="s">
        <v>161</v>
      </c>
      <c r="C272" s="5">
        <v>4</v>
      </c>
      <c r="D272" s="5">
        <v>3918</v>
      </c>
      <c r="E272" s="5">
        <v>16.88</v>
      </c>
      <c r="F272" s="5">
        <v>4.5199999999999996</v>
      </c>
      <c r="G272" s="5">
        <v>1.46</v>
      </c>
      <c r="H272" s="4"/>
    </row>
    <row r="273" spans="1:8" hidden="1" x14ac:dyDescent="0.25">
      <c r="A273" s="4" t="s">
        <v>145</v>
      </c>
      <c r="B273" s="5" t="s">
        <v>162</v>
      </c>
      <c r="C273" s="5">
        <v>5</v>
      </c>
      <c r="D273" s="5">
        <v>203.5</v>
      </c>
      <c r="E273" s="5">
        <v>13.94</v>
      </c>
      <c r="F273" s="5">
        <v>4.5199999999999996</v>
      </c>
      <c r="G273" s="5">
        <v>1.26</v>
      </c>
      <c r="H273" s="4"/>
    </row>
    <row r="274" spans="1:8" hidden="1" x14ac:dyDescent="0.25">
      <c r="A274" s="4" t="s">
        <v>145</v>
      </c>
      <c r="B274" s="5" t="s">
        <v>163</v>
      </c>
      <c r="C274" s="5">
        <v>5</v>
      </c>
      <c r="D274" s="5">
        <v>184.5</v>
      </c>
      <c r="E274" s="5">
        <v>13.94</v>
      </c>
      <c r="F274" s="5">
        <v>4.5199999999999996</v>
      </c>
      <c r="G274" s="5">
        <v>1.26</v>
      </c>
      <c r="H274" s="4"/>
    </row>
    <row r="275" spans="1:8" x14ac:dyDescent="0.25">
      <c r="A275" s="4" t="s">
        <v>145</v>
      </c>
      <c r="B275" s="5" t="s">
        <v>143</v>
      </c>
      <c r="C275" s="5">
        <v>4</v>
      </c>
      <c r="D275" s="5">
        <v>2553.6</v>
      </c>
      <c r="E275" s="5">
        <v>16.88</v>
      </c>
      <c r="F275" s="5">
        <v>4.5199999999999996</v>
      </c>
      <c r="G275" s="5">
        <v>1.46</v>
      </c>
      <c r="H275" s="4"/>
    </row>
    <row r="276" spans="1:8" hidden="1" x14ac:dyDescent="0.25">
      <c r="A276" s="4" t="s">
        <v>164</v>
      </c>
      <c r="B276" s="5" t="s">
        <v>165</v>
      </c>
      <c r="C276" s="5">
        <v>2</v>
      </c>
      <c r="D276" s="5">
        <v>9425.6</v>
      </c>
      <c r="E276" s="5">
        <v>20.420000000000002</v>
      </c>
      <c r="F276" s="5">
        <v>4.91</v>
      </c>
      <c r="G276" s="5">
        <v>1.65</v>
      </c>
      <c r="H276" s="4"/>
    </row>
    <row r="277" spans="1:8" hidden="1" x14ac:dyDescent="0.25">
      <c r="A277" s="4" t="s">
        <v>164</v>
      </c>
      <c r="B277" s="5" t="s">
        <v>216</v>
      </c>
      <c r="C277" s="5">
        <v>2</v>
      </c>
      <c r="D277" s="5">
        <v>6005.4</v>
      </c>
      <c r="E277" s="5">
        <v>19.75</v>
      </c>
      <c r="F277" s="5">
        <v>4.91</v>
      </c>
      <c r="G277" s="5">
        <v>1.65</v>
      </c>
      <c r="H277" s="4" t="s">
        <v>215</v>
      </c>
    </row>
    <row r="278" spans="1:8" hidden="1" x14ac:dyDescent="0.25">
      <c r="A278" s="4" t="s">
        <v>164</v>
      </c>
      <c r="B278" s="5" t="s">
        <v>166</v>
      </c>
      <c r="C278" s="5">
        <v>2</v>
      </c>
      <c r="D278" s="5">
        <v>11043</v>
      </c>
      <c r="E278" s="5">
        <v>20.420000000000002</v>
      </c>
      <c r="F278" s="5">
        <v>4.91</v>
      </c>
      <c r="G278" s="5">
        <v>1.65</v>
      </c>
      <c r="H278" s="4"/>
    </row>
    <row r="279" spans="1:8" hidden="1" x14ac:dyDescent="0.25">
      <c r="A279" s="4" t="s">
        <v>164</v>
      </c>
      <c r="B279" s="5" t="s">
        <v>125</v>
      </c>
      <c r="C279" s="5">
        <v>2</v>
      </c>
      <c r="D279" s="5">
        <v>8156</v>
      </c>
      <c r="E279" s="5">
        <v>20.420000000000002</v>
      </c>
      <c r="F279" s="5">
        <v>4.91</v>
      </c>
      <c r="G279" s="5">
        <v>1.65</v>
      </c>
      <c r="H279" s="4"/>
    </row>
    <row r="280" spans="1:8" hidden="1" x14ac:dyDescent="0.25">
      <c r="A280" s="4" t="s">
        <v>164</v>
      </c>
      <c r="B280" s="5" t="s">
        <v>86</v>
      </c>
      <c r="C280" s="5">
        <v>2</v>
      </c>
      <c r="D280" s="5">
        <v>6009.4</v>
      </c>
      <c r="E280" s="5">
        <v>19.75</v>
      </c>
      <c r="F280" s="5">
        <v>4.91</v>
      </c>
      <c r="G280" s="5">
        <v>1.65</v>
      </c>
      <c r="H280" s="4" t="s">
        <v>215</v>
      </c>
    </row>
    <row r="281" spans="1:8" hidden="1" x14ac:dyDescent="0.25">
      <c r="A281" s="4" t="s">
        <v>164</v>
      </c>
      <c r="B281" s="5" t="s">
        <v>126</v>
      </c>
      <c r="C281" s="5">
        <v>2</v>
      </c>
      <c r="D281" s="5">
        <v>26824.35</v>
      </c>
      <c r="E281" s="5">
        <v>20.420000000000002</v>
      </c>
      <c r="F281" s="5">
        <v>4.91</v>
      </c>
      <c r="G281" s="5">
        <v>1.65</v>
      </c>
      <c r="H281" s="4"/>
    </row>
    <row r="282" spans="1:8" hidden="1" x14ac:dyDescent="0.25">
      <c r="A282" s="4" t="s">
        <v>164</v>
      </c>
      <c r="B282" s="5" t="s">
        <v>92</v>
      </c>
      <c r="C282" s="5">
        <v>2</v>
      </c>
      <c r="D282" s="5">
        <v>5723.8</v>
      </c>
      <c r="E282" s="5">
        <v>20.420000000000002</v>
      </c>
      <c r="F282" s="5">
        <v>4.91</v>
      </c>
      <c r="G282" s="5">
        <v>1.65</v>
      </c>
      <c r="H282" s="4"/>
    </row>
    <row r="283" spans="1:8" hidden="1" x14ac:dyDescent="0.25">
      <c r="A283" s="4" t="s">
        <v>164</v>
      </c>
      <c r="B283" s="5" t="s">
        <v>127</v>
      </c>
      <c r="C283" s="5">
        <v>2</v>
      </c>
      <c r="D283" s="5">
        <v>4359</v>
      </c>
      <c r="E283" s="5">
        <v>20.420000000000002</v>
      </c>
      <c r="F283" s="5">
        <v>4.91</v>
      </c>
      <c r="G283" s="5">
        <v>1.65</v>
      </c>
      <c r="H283" s="4"/>
    </row>
    <row r="284" spans="1:8" x14ac:dyDescent="0.25">
      <c r="A284" s="4" t="s">
        <v>164</v>
      </c>
      <c r="B284" s="5" t="s">
        <v>118</v>
      </c>
      <c r="C284" s="5">
        <v>4</v>
      </c>
      <c r="D284" s="5">
        <v>1564.96</v>
      </c>
      <c r="E284" s="5">
        <v>16.88</v>
      </c>
      <c r="F284" s="5">
        <v>4.5199999999999996</v>
      </c>
      <c r="G284" s="5">
        <v>1.46</v>
      </c>
      <c r="H284" s="4"/>
    </row>
    <row r="285" spans="1:8" hidden="1" x14ac:dyDescent="0.25">
      <c r="A285" s="4" t="s">
        <v>164</v>
      </c>
      <c r="B285" s="5" t="s">
        <v>167</v>
      </c>
      <c r="C285" s="5">
        <v>2</v>
      </c>
      <c r="D285" s="5">
        <v>4350.6000000000004</v>
      </c>
      <c r="E285" s="5">
        <v>20.420000000000002</v>
      </c>
      <c r="F285" s="5">
        <v>4.91</v>
      </c>
      <c r="G285" s="5">
        <v>1.65</v>
      </c>
      <c r="H285" s="4"/>
    </row>
    <row r="286" spans="1:8" hidden="1" x14ac:dyDescent="0.25">
      <c r="A286" s="4" t="s">
        <v>164</v>
      </c>
      <c r="B286" s="5" t="s">
        <v>137</v>
      </c>
      <c r="C286" s="5">
        <v>2</v>
      </c>
      <c r="D286" s="5">
        <v>3648.3</v>
      </c>
      <c r="E286" s="5">
        <v>20.420000000000002</v>
      </c>
      <c r="F286" s="5">
        <v>4.91</v>
      </c>
      <c r="G286" s="5">
        <v>1.65</v>
      </c>
      <c r="H286" s="4"/>
    </row>
    <row r="287" spans="1:8" x14ac:dyDescent="0.25">
      <c r="A287" s="4" t="s">
        <v>168</v>
      </c>
      <c r="B287" s="5" t="s">
        <v>138</v>
      </c>
      <c r="C287" s="5">
        <v>4</v>
      </c>
      <c r="D287" s="5">
        <v>280.10000000000002</v>
      </c>
      <c r="E287" s="5">
        <v>16.88</v>
      </c>
      <c r="F287" s="5">
        <v>4.5199999999999996</v>
      </c>
      <c r="G287" s="5">
        <v>1.46</v>
      </c>
      <c r="H287" s="4"/>
    </row>
    <row r="288" spans="1:8" x14ac:dyDescent="0.25">
      <c r="A288" s="4" t="s">
        <v>168</v>
      </c>
      <c r="B288" s="5" t="s">
        <v>120</v>
      </c>
      <c r="C288" s="5">
        <v>4</v>
      </c>
      <c r="D288" s="5">
        <v>279.60000000000002</v>
      </c>
      <c r="E288" s="5">
        <v>16.88</v>
      </c>
      <c r="F288" s="5">
        <v>4.5199999999999996</v>
      </c>
      <c r="G288" s="5">
        <v>1.46</v>
      </c>
      <c r="H288" s="4"/>
    </row>
    <row r="289" spans="1:8" x14ac:dyDescent="0.25">
      <c r="A289" s="4" t="s">
        <v>169</v>
      </c>
      <c r="B289" s="5" t="s">
        <v>10</v>
      </c>
      <c r="C289" s="5">
        <v>4</v>
      </c>
      <c r="D289" s="5">
        <v>1380.2</v>
      </c>
      <c r="E289" s="5">
        <v>16.88</v>
      </c>
      <c r="F289" s="5">
        <v>4.5199999999999996</v>
      </c>
      <c r="G289" s="5">
        <v>1.46</v>
      </c>
      <c r="H289" s="4"/>
    </row>
    <row r="290" spans="1:8" x14ac:dyDescent="0.25">
      <c r="A290" s="4" t="s">
        <v>169</v>
      </c>
      <c r="B290" s="5" t="s">
        <v>12</v>
      </c>
      <c r="C290" s="5">
        <v>4</v>
      </c>
      <c r="D290" s="5">
        <v>3814.4</v>
      </c>
      <c r="E290" s="5">
        <v>16.88</v>
      </c>
      <c r="F290" s="5">
        <v>4.5199999999999996</v>
      </c>
      <c r="G290" s="5">
        <v>1.46</v>
      </c>
      <c r="H290" s="4"/>
    </row>
    <row r="291" spans="1:8" x14ac:dyDescent="0.25">
      <c r="A291" s="4" t="s">
        <v>169</v>
      </c>
      <c r="B291" s="5" t="s">
        <v>75</v>
      </c>
      <c r="C291" s="5">
        <v>4</v>
      </c>
      <c r="D291" s="5">
        <v>3165.8</v>
      </c>
      <c r="E291" s="5">
        <v>16.88</v>
      </c>
      <c r="F291" s="5">
        <v>4.5199999999999996</v>
      </c>
      <c r="G291" s="5">
        <v>1.46</v>
      </c>
      <c r="H291" s="4"/>
    </row>
    <row r="292" spans="1:8" x14ac:dyDescent="0.25">
      <c r="A292" s="4" t="s">
        <v>169</v>
      </c>
      <c r="B292" s="5" t="s">
        <v>76</v>
      </c>
      <c r="C292" s="5">
        <v>4</v>
      </c>
      <c r="D292" s="5">
        <v>3426.3</v>
      </c>
      <c r="E292" s="5">
        <v>16.88</v>
      </c>
      <c r="F292" s="5">
        <v>4.5199999999999996</v>
      </c>
      <c r="G292" s="5">
        <v>1.46</v>
      </c>
      <c r="H292" s="4"/>
    </row>
    <row r="293" spans="1:8" x14ac:dyDescent="0.25">
      <c r="A293" s="4" t="s">
        <v>169</v>
      </c>
      <c r="B293" s="5" t="s">
        <v>94</v>
      </c>
      <c r="C293" s="5">
        <v>4</v>
      </c>
      <c r="D293" s="5">
        <v>3135.3</v>
      </c>
      <c r="E293" s="5">
        <v>16.88</v>
      </c>
      <c r="F293" s="5">
        <v>4.5199999999999996</v>
      </c>
      <c r="G293" s="5">
        <v>1.46</v>
      </c>
      <c r="H293" s="4"/>
    </row>
    <row r="294" spans="1:8" x14ac:dyDescent="0.25">
      <c r="A294" s="4" t="s">
        <v>169</v>
      </c>
      <c r="B294" s="5" t="s">
        <v>77</v>
      </c>
      <c r="C294" s="5">
        <v>4</v>
      </c>
      <c r="D294" s="5">
        <v>3172.7</v>
      </c>
      <c r="E294" s="5">
        <v>16.88</v>
      </c>
      <c r="F294" s="5">
        <v>4.5199999999999996</v>
      </c>
      <c r="G294" s="5">
        <v>1.46</v>
      </c>
      <c r="H294" s="4"/>
    </row>
    <row r="295" spans="1:8" x14ac:dyDescent="0.25">
      <c r="A295" s="4" t="s">
        <v>169</v>
      </c>
      <c r="B295" s="5" t="s">
        <v>95</v>
      </c>
      <c r="C295" s="5">
        <v>4</v>
      </c>
      <c r="D295" s="5">
        <v>6067.2</v>
      </c>
      <c r="E295" s="5">
        <v>16.88</v>
      </c>
      <c r="F295" s="5">
        <v>4.5199999999999996</v>
      </c>
      <c r="G295" s="5">
        <v>1.46</v>
      </c>
      <c r="H295" s="4"/>
    </row>
    <row r="296" spans="1:8" hidden="1" x14ac:dyDescent="0.25">
      <c r="A296" s="4" t="s">
        <v>169</v>
      </c>
      <c r="B296" s="5" t="s">
        <v>14</v>
      </c>
      <c r="C296" s="5">
        <v>5</v>
      </c>
      <c r="D296" s="5">
        <v>1459.2</v>
      </c>
      <c r="E296" s="5">
        <v>13.94</v>
      </c>
      <c r="F296" s="5">
        <v>4.5199999999999996</v>
      </c>
      <c r="G296" s="5">
        <v>1.26</v>
      </c>
      <c r="H296" s="4"/>
    </row>
    <row r="297" spans="1:8" x14ac:dyDescent="0.25">
      <c r="A297" s="4" t="s">
        <v>169</v>
      </c>
      <c r="B297" s="5" t="s">
        <v>16</v>
      </c>
      <c r="C297" s="5">
        <v>4</v>
      </c>
      <c r="D297" s="5">
        <v>1241.0999999999999</v>
      </c>
      <c r="E297" s="5">
        <v>16.88</v>
      </c>
      <c r="F297" s="5">
        <v>4.5199999999999996</v>
      </c>
      <c r="G297" s="5">
        <v>1.46</v>
      </c>
      <c r="H297" s="4"/>
    </row>
    <row r="298" spans="1:8" hidden="1" x14ac:dyDescent="0.25">
      <c r="A298" s="4" t="s">
        <v>169</v>
      </c>
      <c r="B298" s="5" t="s">
        <v>17</v>
      </c>
      <c r="C298" s="5">
        <v>5</v>
      </c>
      <c r="D298" s="5">
        <v>1279.3499999999999</v>
      </c>
      <c r="E298" s="5">
        <v>13.94</v>
      </c>
      <c r="F298" s="5">
        <v>4.5199999999999996</v>
      </c>
      <c r="G298" s="5">
        <v>1.26</v>
      </c>
      <c r="H298" s="4"/>
    </row>
    <row r="299" spans="1:8" x14ac:dyDescent="0.25">
      <c r="A299" s="4" t="s">
        <v>169</v>
      </c>
      <c r="B299" s="5" t="s">
        <v>170</v>
      </c>
      <c r="C299" s="5">
        <v>4</v>
      </c>
      <c r="D299" s="5">
        <v>2507.4</v>
      </c>
      <c r="E299" s="5">
        <v>16.88</v>
      </c>
      <c r="F299" s="5">
        <v>4.5199999999999996</v>
      </c>
      <c r="G299" s="5">
        <v>1.46</v>
      </c>
      <c r="H299" s="4"/>
    </row>
    <row r="300" spans="1:8" x14ac:dyDescent="0.25">
      <c r="A300" s="4" t="s">
        <v>171</v>
      </c>
      <c r="B300" s="5" t="s">
        <v>10</v>
      </c>
      <c r="C300" s="5">
        <v>4</v>
      </c>
      <c r="D300" s="5">
        <v>482.3</v>
      </c>
      <c r="E300" s="5">
        <v>15.6</v>
      </c>
      <c r="F300" s="5">
        <v>4.5199999999999996</v>
      </c>
      <c r="G300" s="5">
        <v>1.46</v>
      </c>
      <c r="H300" s="14" t="s">
        <v>19</v>
      </c>
    </row>
    <row r="301" spans="1:8" hidden="1" x14ac:dyDescent="0.25">
      <c r="A301" s="4" t="s">
        <v>171</v>
      </c>
      <c r="B301" s="5" t="s">
        <v>78</v>
      </c>
      <c r="C301" s="5">
        <v>5</v>
      </c>
      <c r="D301" s="5">
        <v>349.1</v>
      </c>
      <c r="E301" s="5">
        <v>13.94</v>
      </c>
      <c r="F301" s="5">
        <v>4.5199999999999996</v>
      </c>
      <c r="G301" s="5">
        <v>1.26</v>
      </c>
      <c r="H301" s="4"/>
    </row>
    <row r="302" spans="1:8" x14ac:dyDescent="0.25">
      <c r="A302" s="4" t="s">
        <v>171</v>
      </c>
      <c r="B302" s="5" t="s">
        <v>26</v>
      </c>
      <c r="C302" s="5">
        <v>4</v>
      </c>
      <c r="D302" s="5">
        <v>480.2</v>
      </c>
      <c r="E302" s="5">
        <v>15.6</v>
      </c>
      <c r="F302" s="5">
        <v>4.5199999999999996</v>
      </c>
      <c r="G302" s="5">
        <v>1.46</v>
      </c>
      <c r="H302" s="14" t="s">
        <v>19</v>
      </c>
    </row>
    <row r="303" spans="1:8" x14ac:dyDescent="0.25">
      <c r="A303" s="4" t="s">
        <v>171</v>
      </c>
      <c r="B303" s="5" t="s">
        <v>104</v>
      </c>
      <c r="C303" s="5">
        <v>4</v>
      </c>
      <c r="D303" s="5">
        <v>541.5</v>
      </c>
      <c r="E303" s="5">
        <v>15.6</v>
      </c>
      <c r="F303" s="5">
        <v>4.5199999999999996</v>
      </c>
      <c r="G303" s="5">
        <v>1.46</v>
      </c>
      <c r="H303" s="14" t="s">
        <v>19</v>
      </c>
    </row>
    <row r="304" spans="1:8" x14ac:dyDescent="0.25">
      <c r="A304" s="4" t="s">
        <v>171</v>
      </c>
      <c r="B304" s="5" t="s">
        <v>172</v>
      </c>
      <c r="C304" s="5">
        <v>4</v>
      </c>
      <c r="D304" s="5">
        <v>573.1</v>
      </c>
      <c r="E304" s="5">
        <v>16.88</v>
      </c>
      <c r="F304" s="5">
        <v>4.5199999999999996</v>
      </c>
      <c r="G304" s="5">
        <v>1.46</v>
      </c>
      <c r="H304" s="4"/>
    </row>
    <row r="305" spans="1:8" x14ac:dyDescent="0.25">
      <c r="A305" s="4" t="s">
        <v>171</v>
      </c>
      <c r="B305" s="5" t="s">
        <v>173</v>
      </c>
      <c r="C305" s="5">
        <v>4</v>
      </c>
      <c r="D305" s="5">
        <v>287.2</v>
      </c>
      <c r="E305" s="5">
        <v>16.88</v>
      </c>
      <c r="F305" s="5">
        <v>4.5199999999999996</v>
      </c>
      <c r="G305" s="5">
        <v>1.46</v>
      </c>
      <c r="H305" s="4"/>
    </row>
    <row r="306" spans="1:8" x14ac:dyDescent="0.25">
      <c r="A306" s="4" t="s">
        <v>171</v>
      </c>
      <c r="B306" s="5" t="s">
        <v>16</v>
      </c>
      <c r="C306" s="5">
        <v>4</v>
      </c>
      <c r="D306" s="5">
        <v>487</v>
      </c>
      <c r="E306" s="5">
        <v>15.6</v>
      </c>
      <c r="F306" s="5">
        <v>4.5199999999999996</v>
      </c>
      <c r="G306" s="5">
        <v>1.46</v>
      </c>
      <c r="H306" s="14" t="s">
        <v>19</v>
      </c>
    </row>
    <row r="307" spans="1:8" hidden="1" x14ac:dyDescent="0.25">
      <c r="A307" s="4" t="s">
        <v>171</v>
      </c>
      <c r="B307" s="5" t="s">
        <v>21</v>
      </c>
      <c r="C307" s="5">
        <v>5</v>
      </c>
      <c r="D307" s="5">
        <v>517.9</v>
      </c>
      <c r="E307" s="5">
        <v>13.94</v>
      </c>
      <c r="F307" s="5">
        <v>4.5199999999999996</v>
      </c>
      <c r="G307" s="5">
        <v>1.26</v>
      </c>
      <c r="H307" s="4"/>
    </row>
    <row r="308" spans="1:8" x14ac:dyDescent="0.25">
      <c r="A308" s="4" t="s">
        <v>174</v>
      </c>
      <c r="B308" s="5" t="s">
        <v>10</v>
      </c>
      <c r="C308" s="5">
        <v>4</v>
      </c>
      <c r="D308" s="5">
        <v>7264.5</v>
      </c>
      <c r="E308" s="5">
        <v>16.88</v>
      </c>
      <c r="F308" s="5">
        <v>4.5199999999999996</v>
      </c>
      <c r="G308" s="5">
        <v>1.46</v>
      </c>
      <c r="H308" s="4"/>
    </row>
    <row r="309" spans="1:8" x14ac:dyDescent="0.25">
      <c r="A309" s="4" t="s">
        <v>174</v>
      </c>
      <c r="B309" s="5" t="s">
        <v>11</v>
      </c>
      <c r="C309" s="5">
        <v>4</v>
      </c>
      <c r="D309" s="5">
        <v>3798.6</v>
      </c>
      <c r="E309" s="5">
        <v>16.88</v>
      </c>
      <c r="F309" s="5">
        <v>4.5199999999999996</v>
      </c>
      <c r="G309" s="5">
        <v>1.46</v>
      </c>
      <c r="H309" s="4"/>
    </row>
    <row r="310" spans="1:8" x14ac:dyDescent="0.25">
      <c r="A310" s="4" t="s">
        <v>174</v>
      </c>
      <c r="B310" s="5" t="s">
        <v>26</v>
      </c>
      <c r="C310" s="5">
        <v>4</v>
      </c>
      <c r="D310" s="5">
        <v>7253.4</v>
      </c>
      <c r="E310" s="5">
        <v>16.88</v>
      </c>
      <c r="F310" s="5">
        <v>4.5199999999999996</v>
      </c>
      <c r="G310" s="5">
        <v>1.46</v>
      </c>
      <c r="H310" s="4"/>
    </row>
    <row r="311" spans="1:8" x14ac:dyDescent="0.25">
      <c r="A311" s="4" t="s">
        <v>174</v>
      </c>
      <c r="B311" s="5" t="s">
        <v>14</v>
      </c>
      <c r="C311" s="5">
        <v>4</v>
      </c>
      <c r="D311" s="5">
        <v>3859.3</v>
      </c>
      <c r="E311" s="5">
        <v>16.88</v>
      </c>
      <c r="F311" s="5">
        <v>4.5199999999999996</v>
      </c>
      <c r="G311" s="5">
        <v>1.46</v>
      </c>
      <c r="H311" s="4"/>
    </row>
    <row r="312" spans="1:8" x14ac:dyDescent="0.25">
      <c r="A312" s="4" t="s">
        <v>174</v>
      </c>
      <c r="B312" s="5" t="s">
        <v>16</v>
      </c>
      <c r="C312" s="5">
        <v>4</v>
      </c>
      <c r="D312" s="5">
        <v>3798.1</v>
      </c>
      <c r="E312" s="5">
        <v>16.88</v>
      </c>
      <c r="F312" s="5">
        <v>4.5199999999999996</v>
      </c>
      <c r="G312" s="5">
        <v>1.46</v>
      </c>
      <c r="H312" s="4"/>
    </row>
    <row r="313" spans="1:8" x14ac:dyDescent="0.25">
      <c r="A313" s="4" t="s">
        <v>174</v>
      </c>
      <c r="B313" s="5" t="s">
        <v>17</v>
      </c>
      <c r="C313" s="5">
        <v>4</v>
      </c>
      <c r="D313" s="5">
        <v>3562.5</v>
      </c>
      <c r="E313" s="5">
        <v>16.88</v>
      </c>
      <c r="F313" s="5">
        <v>4.5199999999999996</v>
      </c>
      <c r="G313" s="5">
        <v>1.46</v>
      </c>
      <c r="H313" s="4"/>
    </row>
    <row r="314" spans="1:8" x14ac:dyDescent="0.25">
      <c r="A314" s="4" t="s">
        <v>174</v>
      </c>
      <c r="B314" s="5" t="s">
        <v>21</v>
      </c>
      <c r="C314" s="5">
        <v>4</v>
      </c>
      <c r="D314" s="5">
        <v>3482</v>
      </c>
      <c r="E314" s="5">
        <v>16.88</v>
      </c>
      <c r="F314" s="5">
        <v>4.5199999999999996</v>
      </c>
      <c r="G314" s="5">
        <v>1.46</v>
      </c>
      <c r="H314" s="4"/>
    </row>
    <row r="315" spans="1:8" x14ac:dyDescent="0.25">
      <c r="A315" s="4" t="s">
        <v>174</v>
      </c>
      <c r="B315" s="5" t="s">
        <v>22</v>
      </c>
      <c r="C315" s="5">
        <v>4</v>
      </c>
      <c r="D315" s="5">
        <v>3476.5</v>
      </c>
      <c r="E315" s="5">
        <v>16.88</v>
      </c>
      <c r="F315" s="5">
        <v>4.5199999999999996</v>
      </c>
      <c r="G315" s="5">
        <v>1.46</v>
      </c>
      <c r="H315" s="4"/>
    </row>
    <row r="316" spans="1:8" x14ac:dyDescent="0.25">
      <c r="A316" s="4" t="s">
        <v>174</v>
      </c>
      <c r="B316" s="5" t="s">
        <v>23</v>
      </c>
      <c r="C316" s="5">
        <v>4</v>
      </c>
      <c r="D316" s="5">
        <v>3532.2</v>
      </c>
      <c r="E316" s="5">
        <v>16.88</v>
      </c>
      <c r="F316" s="5">
        <v>4.5199999999999996</v>
      </c>
      <c r="G316" s="5">
        <v>1.46</v>
      </c>
      <c r="H316" s="4"/>
    </row>
    <row r="317" spans="1:8" x14ac:dyDescent="0.25">
      <c r="A317" s="4" t="s">
        <v>175</v>
      </c>
      <c r="B317" s="5" t="s">
        <v>12</v>
      </c>
      <c r="C317" s="5">
        <v>4</v>
      </c>
      <c r="D317" s="5">
        <v>830.8</v>
      </c>
      <c r="E317" s="5">
        <v>16.88</v>
      </c>
      <c r="F317" s="5">
        <v>4.5199999999999996</v>
      </c>
      <c r="G317" s="5">
        <v>1.46</v>
      </c>
      <c r="H317" s="4"/>
    </row>
    <row r="318" spans="1:8" x14ac:dyDescent="0.25">
      <c r="A318" s="4" t="s">
        <v>175</v>
      </c>
      <c r="B318" s="5" t="s">
        <v>13</v>
      </c>
      <c r="C318" s="5">
        <v>4</v>
      </c>
      <c r="D318" s="5">
        <v>830.6</v>
      </c>
      <c r="E318" s="5">
        <v>16.88</v>
      </c>
      <c r="F318" s="5">
        <v>4.5199999999999996</v>
      </c>
      <c r="G318" s="5">
        <v>1.46</v>
      </c>
      <c r="H318" s="4"/>
    </row>
    <row r="319" spans="1:8" hidden="1" x14ac:dyDescent="0.25">
      <c r="A319" s="4" t="s">
        <v>175</v>
      </c>
      <c r="B319" s="5" t="s">
        <v>75</v>
      </c>
      <c r="C319" s="5">
        <v>2</v>
      </c>
      <c r="D319" s="5">
        <v>4235.2</v>
      </c>
      <c r="E319" s="5">
        <v>20.420000000000002</v>
      </c>
      <c r="F319" s="5">
        <v>4.91</v>
      </c>
      <c r="G319" s="5">
        <v>1.65</v>
      </c>
      <c r="H319" s="4"/>
    </row>
    <row r="320" spans="1:8" x14ac:dyDescent="0.25">
      <c r="A320" s="4" t="s">
        <v>175</v>
      </c>
      <c r="B320" s="5" t="s">
        <v>76</v>
      </c>
      <c r="C320" s="5">
        <v>4</v>
      </c>
      <c r="D320" s="5">
        <v>822.4</v>
      </c>
      <c r="E320" s="5">
        <v>16.88</v>
      </c>
      <c r="F320" s="5">
        <v>4.5199999999999996</v>
      </c>
      <c r="G320" s="5">
        <v>1.46</v>
      </c>
      <c r="H320" s="4"/>
    </row>
    <row r="321" spans="1:8" hidden="1" x14ac:dyDescent="0.25">
      <c r="A321" s="4" t="s">
        <v>175</v>
      </c>
      <c r="B321" s="5" t="s">
        <v>17</v>
      </c>
      <c r="C321" s="5">
        <v>2</v>
      </c>
      <c r="D321" s="5">
        <v>15404.4</v>
      </c>
      <c r="E321" s="5">
        <v>20.420000000000002</v>
      </c>
      <c r="F321" s="5">
        <v>4.91</v>
      </c>
      <c r="G321" s="5">
        <v>1.65</v>
      </c>
      <c r="H321" s="4"/>
    </row>
    <row r="322" spans="1:8" hidden="1" x14ac:dyDescent="0.25">
      <c r="A322" s="4" t="s">
        <v>175</v>
      </c>
      <c r="B322" s="5" t="s">
        <v>21</v>
      </c>
      <c r="C322" s="5">
        <v>2</v>
      </c>
      <c r="D322" s="5">
        <v>8199.4</v>
      </c>
      <c r="E322" s="5">
        <v>20.420000000000002</v>
      </c>
      <c r="F322" s="5">
        <v>4.91</v>
      </c>
      <c r="G322" s="5">
        <v>1.65</v>
      </c>
      <c r="H322" s="4"/>
    </row>
    <row r="323" spans="1:8" hidden="1" x14ac:dyDescent="0.25">
      <c r="A323" s="4" t="s">
        <v>175</v>
      </c>
      <c r="B323" s="5" t="s">
        <v>23</v>
      </c>
      <c r="C323" s="5">
        <v>2</v>
      </c>
      <c r="D323" s="5">
        <v>4329.7</v>
      </c>
      <c r="E323" s="5">
        <v>20.420000000000002</v>
      </c>
      <c r="F323" s="5">
        <v>4.91</v>
      </c>
      <c r="G323" s="5">
        <v>1.65</v>
      </c>
      <c r="H323" s="4"/>
    </row>
    <row r="324" spans="1:8" x14ac:dyDescent="0.25">
      <c r="A324" s="4" t="s">
        <v>176</v>
      </c>
      <c r="B324" s="5" t="s">
        <v>10</v>
      </c>
      <c r="C324" s="5">
        <v>4</v>
      </c>
      <c r="D324" s="5">
        <v>830.1</v>
      </c>
      <c r="E324" s="5">
        <v>16.88</v>
      </c>
      <c r="F324" s="5">
        <v>4.5199999999999996</v>
      </c>
      <c r="G324" s="5">
        <v>1.46</v>
      </c>
      <c r="H324" s="4"/>
    </row>
    <row r="325" spans="1:8" x14ac:dyDescent="0.25">
      <c r="A325" s="4" t="s">
        <v>176</v>
      </c>
      <c r="B325" s="5" t="s">
        <v>177</v>
      </c>
      <c r="C325" s="5">
        <v>4</v>
      </c>
      <c r="D325" s="5">
        <v>715.5</v>
      </c>
      <c r="E325" s="5">
        <v>16.88</v>
      </c>
      <c r="F325" s="5">
        <v>4.5199999999999996</v>
      </c>
      <c r="G325" s="5">
        <v>1.46</v>
      </c>
      <c r="H325" s="4"/>
    </row>
    <row r="326" spans="1:8" x14ac:dyDescent="0.25">
      <c r="A326" s="4" t="s">
        <v>178</v>
      </c>
      <c r="B326" s="5" t="s">
        <v>10</v>
      </c>
      <c r="C326" s="5">
        <v>4</v>
      </c>
      <c r="D326" s="5">
        <v>1844.9</v>
      </c>
      <c r="E326" s="5">
        <v>16.88</v>
      </c>
      <c r="F326" s="5">
        <v>4.5199999999999996</v>
      </c>
      <c r="G326" s="5">
        <v>1.46</v>
      </c>
      <c r="H326" s="4"/>
    </row>
    <row r="327" spans="1:8" x14ac:dyDescent="0.25">
      <c r="A327" s="4" t="s">
        <v>178</v>
      </c>
      <c r="B327" s="5" t="s">
        <v>12</v>
      </c>
      <c r="C327" s="5">
        <v>4</v>
      </c>
      <c r="D327" s="5">
        <v>1865.8</v>
      </c>
      <c r="E327" s="5">
        <v>16.88</v>
      </c>
      <c r="F327" s="5">
        <v>4.5199999999999996</v>
      </c>
      <c r="G327" s="5">
        <v>1.46</v>
      </c>
      <c r="H327" s="4"/>
    </row>
    <row r="328" spans="1:8" x14ac:dyDescent="0.25">
      <c r="A328" s="4" t="s">
        <v>178</v>
      </c>
      <c r="B328" s="5" t="s">
        <v>75</v>
      </c>
      <c r="C328" s="5">
        <v>4</v>
      </c>
      <c r="D328" s="5">
        <v>2631.1</v>
      </c>
      <c r="E328" s="5">
        <v>16.88</v>
      </c>
      <c r="F328" s="5">
        <v>4.5199999999999996</v>
      </c>
      <c r="G328" s="5">
        <v>1.46</v>
      </c>
      <c r="H328" s="4"/>
    </row>
    <row r="329" spans="1:8" x14ac:dyDescent="0.25">
      <c r="A329" s="4" t="s">
        <v>178</v>
      </c>
      <c r="B329" s="5" t="s">
        <v>94</v>
      </c>
      <c r="C329" s="5">
        <v>4</v>
      </c>
      <c r="D329" s="5">
        <v>2543.1</v>
      </c>
      <c r="E329" s="5">
        <v>16.88</v>
      </c>
      <c r="F329" s="5">
        <v>4.5199999999999996</v>
      </c>
      <c r="G329" s="5">
        <v>1.46</v>
      </c>
      <c r="H329" s="4"/>
    </row>
    <row r="330" spans="1:8" x14ac:dyDescent="0.25">
      <c r="A330" s="4" t="s">
        <v>178</v>
      </c>
      <c r="B330" s="5" t="s">
        <v>78</v>
      </c>
      <c r="C330" s="5">
        <v>4</v>
      </c>
      <c r="D330" s="5">
        <v>2474.8000000000002</v>
      </c>
      <c r="E330" s="5">
        <v>16.88</v>
      </c>
      <c r="F330" s="5">
        <v>4.5199999999999996</v>
      </c>
      <c r="G330" s="5">
        <v>1.46</v>
      </c>
      <c r="H330" s="4"/>
    </row>
    <row r="331" spans="1:8" x14ac:dyDescent="0.25">
      <c r="A331" s="4" t="s">
        <v>178</v>
      </c>
      <c r="B331" s="5" t="s">
        <v>95</v>
      </c>
      <c r="C331" s="5">
        <v>4</v>
      </c>
      <c r="D331" s="5">
        <v>1894.7</v>
      </c>
      <c r="E331" s="5">
        <v>16.88</v>
      </c>
      <c r="F331" s="5">
        <v>4.5199999999999996</v>
      </c>
      <c r="G331" s="5">
        <v>1.46</v>
      </c>
      <c r="H331" s="4"/>
    </row>
    <row r="332" spans="1:8" hidden="1" x14ac:dyDescent="0.25">
      <c r="A332" s="4" t="s">
        <v>178</v>
      </c>
      <c r="B332" s="5" t="s">
        <v>38</v>
      </c>
      <c r="C332" s="5">
        <v>5</v>
      </c>
      <c r="D332" s="5">
        <v>1497.9</v>
      </c>
      <c r="E332" s="5">
        <v>13.94</v>
      </c>
      <c r="F332" s="5">
        <v>4.5199999999999996</v>
      </c>
      <c r="G332" s="5">
        <v>1.26</v>
      </c>
      <c r="H332" s="4"/>
    </row>
    <row r="333" spans="1:8" x14ac:dyDescent="0.25">
      <c r="A333" s="4" t="s">
        <v>178</v>
      </c>
      <c r="B333" s="5" t="s">
        <v>96</v>
      </c>
      <c r="C333" s="5">
        <v>4</v>
      </c>
      <c r="D333" s="5">
        <v>1417.8</v>
      </c>
      <c r="E333" s="5">
        <v>16.88</v>
      </c>
      <c r="F333" s="5">
        <v>4.5199999999999996</v>
      </c>
      <c r="G333" s="5">
        <v>1.46</v>
      </c>
      <c r="H333" s="4"/>
    </row>
    <row r="334" spans="1:8" ht="14.25" hidden="1" customHeight="1" x14ac:dyDescent="0.25">
      <c r="A334" s="4" t="s">
        <v>178</v>
      </c>
      <c r="B334" s="5" t="s">
        <v>39</v>
      </c>
      <c r="C334" s="5">
        <v>5</v>
      </c>
      <c r="D334" s="5">
        <v>1436.9</v>
      </c>
      <c r="E334" s="5">
        <v>13.94</v>
      </c>
      <c r="F334" s="5">
        <v>4.5199999999999996</v>
      </c>
      <c r="G334" s="5">
        <v>1.26</v>
      </c>
      <c r="H334" s="4"/>
    </row>
    <row r="335" spans="1:8" x14ac:dyDescent="0.25">
      <c r="A335" s="4" t="s">
        <v>178</v>
      </c>
      <c r="B335" s="5" t="s">
        <v>110</v>
      </c>
      <c r="C335" s="5">
        <v>4</v>
      </c>
      <c r="D335" s="5">
        <v>1418.1</v>
      </c>
      <c r="E335" s="5">
        <v>16.88</v>
      </c>
      <c r="F335" s="5">
        <v>4.5199999999999996</v>
      </c>
      <c r="G335" s="5">
        <v>1.46</v>
      </c>
      <c r="H335" s="4"/>
    </row>
    <row r="336" spans="1:8" x14ac:dyDescent="0.25">
      <c r="A336" s="4" t="s">
        <v>178</v>
      </c>
      <c r="B336" s="5" t="s">
        <v>179</v>
      </c>
      <c r="C336" s="5">
        <v>4</v>
      </c>
      <c r="D336" s="5">
        <v>2128.5</v>
      </c>
      <c r="E336" s="5">
        <v>16.88</v>
      </c>
      <c r="F336" s="5">
        <v>4.5199999999999996</v>
      </c>
      <c r="G336" s="5">
        <v>1.46</v>
      </c>
      <c r="H336" s="4"/>
    </row>
    <row r="337" spans="1:8" x14ac:dyDescent="0.25">
      <c r="A337" s="4" t="s">
        <v>178</v>
      </c>
      <c r="B337" s="5" t="s">
        <v>172</v>
      </c>
      <c r="C337" s="5">
        <v>4</v>
      </c>
      <c r="D337" s="5">
        <v>3066</v>
      </c>
      <c r="E337" s="5">
        <v>16.88</v>
      </c>
      <c r="F337" s="5">
        <v>4.5199999999999996</v>
      </c>
      <c r="G337" s="5">
        <v>1.46</v>
      </c>
      <c r="H337" s="4"/>
    </row>
    <row r="338" spans="1:8" x14ac:dyDescent="0.25">
      <c r="A338" s="4" t="s">
        <v>178</v>
      </c>
      <c r="B338" s="5" t="s">
        <v>14</v>
      </c>
      <c r="C338" s="5">
        <v>4</v>
      </c>
      <c r="D338" s="5">
        <v>1411.96</v>
      </c>
      <c r="E338" s="5">
        <v>16.88</v>
      </c>
      <c r="F338" s="5">
        <v>4.5199999999999996</v>
      </c>
      <c r="G338" s="5">
        <v>1.46</v>
      </c>
      <c r="H338" s="4"/>
    </row>
    <row r="339" spans="1:8" x14ac:dyDescent="0.25">
      <c r="A339" s="4" t="s">
        <v>178</v>
      </c>
      <c r="B339" s="5" t="s">
        <v>165</v>
      </c>
      <c r="C339" s="5">
        <v>4</v>
      </c>
      <c r="D339" s="5">
        <v>4156.2</v>
      </c>
      <c r="E339" s="5">
        <v>16.88</v>
      </c>
      <c r="F339" s="5">
        <v>4.5199999999999996</v>
      </c>
      <c r="G339" s="5">
        <v>1.46</v>
      </c>
      <c r="H339" s="4"/>
    </row>
    <row r="340" spans="1:8" x14ac:dyDescent="0.25">
      <c r="A340" s="4" t="s">
        <v>178</v>
      </c>
      <c r="B340" s="5" t="s">
        <v>97</v>
      </c>
      <c r="C340" s="5">
        <v>4</v>
      </c>
      <c r="D340" s="5">
        <v>3390.7</v>
      </c>
      <c r="E340" s="5">
        <v>16.88</v>
      </c>
      <c r="F340" s="5">
        <v>4.5199999999999996</v>
      </c>
      <c r="G340" s="5">
        <v>1.46</v>
      </c>
      <c r="H340" s="4"/>
    </row>
    <row r="341" spans="1:8" x14ac:dyDescent="0.25">
      <c r="A341" s="4" t="s">
        <v>178</v>
      </c>
      <c r="B341" s="5" t="s">
        <v>166</v>
      </c>
      <c r="C341" s="5">
        <v>4</v>
      </c>
      <c r="D341" s="5">
        <v>3275.42</v>
      </c>
      <c r="E341" s="5">
        <v>16.88</v>
      </c>
      <c r="F341" s="5">
        <v>4.5199999999999996</v>
      </c>
      <c r="G341" s="5">
        <v>1.46</v>
      </c>
      <c r="H341" s="4"/>
    </row>
    <row r="342" spans="1:8" x14ac:dyDescent="0.25">
      <c r="A342" s="4" t="s">
        <v>178</v>
      </c>
      <c r="B342" s="5" t="s">
        <v>125</v>
      </c>
      <c r="C342" s="5">
        <v>4</v>
      </c>
      <c r="D342" s="5">
        <v>1381.9</v>
      </c>
      <c r="E342" s="5">
        <v>15.6</v>
      </c>
      <c r="F342" s="5">
        <v>4.5199999999999996</v>
      </c>
      <c r="G342" s="5">
        <v>1.46</v>
      </c>
      <c r="H342" s="14" t="s">
        <v>19</v>
      </c>
    </row>
    <row r="343" spans="1:8" x14ac:dyDescent="0.25">
      <c r="A343" s="4" t="s">
        <v>178</v>
      </c>
      <c r="B343" s="5" t="s">
        <v>180</v>
      </c>
      <c r="C343" s="5">
        <v>4</v>
      </c>
      <c r="D343" s="5">
        <v>4985.6000000000004</v>
      </c>
      <c r="E343" s="5">
        <v>16.88</v>
      </c>
      <c r="F343" s="5">
        <v>4.5199999999999996</v>
      </c>
      <c r="G343" s="5">
        <v>1.46</v>
      </c>
      <c r="H343" s="4"/>
    </row>
    <row r="344" spans="1:8" x14ac:dyDescent="0.25">
      <c r="A344" s="4" t="s">
        <v>178</v>
      </c>
      <c r="B344" s="5" t="s">
        <v>17</v>
      </c>
      <c r="C344" s="5">
        <v>4</v>
      </c>
      <c r="D344" s="5">
        <v>1401.7</v>
      </c>
      <c r="E344" s="5">
        <v>16.88</v>
      </c>
      <c r="F344" s="5">
        <v>4.5199999999999996</v>
      </c>
      <c r="G344" s="5">
        <v>1.46</v>
      </c>
      <c r="H344" s="4"/>
    </row>
    <row r="345" spans="1:8" x14ac:dyDescent="0.25">
      <c r="A345" s="4" t="s">
        <v>178</v>
      </c>
      <c r="B345" s="5" t="s">
        <v>181</v>
      </c>
      <c r="C345" s="5">
        <v>4</v>
      </c>
      <c r="D345" s="5">
        <v>8785.5</v>
      </c>
      <c r="E345" s="5">
        <v>16.88</v>
      </c>
      <c r="F345" s="5">
        <v>4.5199999999999996</v>
      </c>
      <c r="G345" s="5">
        <v>1.46</v>
      </c>
      <c r="H345" s="4"/>
    </row>
    <row r="346" spans="1:8" x14ac:dyDescent="0.25">
      <c r="A346" s="4" t="s">
        <v>178</v>
      </c>
      <c r="B346" s="5" t="s">
        <v>21</v>
      </c>
      <c r="C346" s="5">
        <v>4</v>
      </c>
      <c r="D346" s="5">
        <v>1822.1</v>
      </c>
      <c r="E346" s="5">
        <v>16.88</v>
      </c>
      <c r="F346" s="5">
        <v>4.5199999999999996</v>
      </c>
      <c r="G346" s="5">
        <v>1.46</v>
      </c>
      <c r="H346" s="4"/>
    </row>
    <row r="347" spans="1:8" x14ac:dyDescent="0.25">
      <c r="A347" s="4" t="s">
        <v>178</v>
      </c>
      <c r="B347" s="5" t="s">
        <v>23</v>
      </c>
      <c r="C347" s="5">
        <v>4</v>
      </c>
      <c r="D347" s="5">
        <v>2698.8</v>
      </c>
      <c r="E347" s="5">
        <v>16.88</v>
      </c>
      <c r="F347" s="5">
        <v>4.5199999999999996</v>
      </c>
      <c r="G347" s="5">
        <v>1.46</v>
      </c>
      <c r="H347" s="4"/>
    </row>
    <row r="348" spans="1:8" hidden="1" x14ac:dyDescent="0.25">
      <c r="A348" s="4" t="s">
        <v>182</v>
      </c>
      <c r="B348" s="5" t="s">
        <v>26</v>
      </c>
      <c r="C348" s="5">
        <v>5</v>
      </c>
      <c r="D348" s="5">
        <v>917.8</v>
      </c>
      <c r="E348" s="5">
        <v>13.94</v>
      </c>
      <c r="F348" s="5">
        <v>4.5199999999999996</v>
      </c>
      <c r="G348" s="5">
        <v>1.26</v>
      </c>
      <c r="H348" s="4"/>
    </row>
    <row r="349" spans="1:8" x14ac:dyDescent="0.25">
      <c r="A349" s="4" t="s">
        <v>182</v>
      </c>
      <c r="B349" s="5" t="s">
        <v>20</v>
      </c>
      <c r="C349" s="5">
        <v>4</v>
      </c>
      <c r="D349" s="5">
        <v>936.3</v>
      </c>
      <c r="E349" s="5">
        <v>16.88</v>
      </c>
      <c r="F349" s="5">
        <v>4.5199999999999996</v>
      </c>
      <c r="G349" s="5">
        <v>1.46</v>
      </c>
      <c r="H349" s="4"/>
    </row>
    <row r="350" spans="1:8" hidden="1" x14ac:dyDescent="0.25">
      <c r="A350" s="4" t="s">
        <v>183</v>
      </c>
      <c r="B350" s="5" t="s">
        <v>94</v>
      </c>
      <c r="C350" s="5">
        <v>5</v>
      </c>
      <c r="D350" s="5">
        <v>199.3</v>
      </c>
      <c r="E350" s="5">
        <v>13.94</v>
      </c>
      <c r="F350" s="5">
        <v>4.5199999999999996</v>
      </c>
      <c r="G350" s="5">
        <v>1.26</v>
      </c>
      <c r="H350" s="4"/>
    </row>
    <row r="351" spans="1:8" hidden="1" x14ac:dyDescent="0.25">
      <c r="A351" s="4" t="s">
        <v>183</v>
      </c>
      <c r="B351" s="5" t="s">
        <v>78</v>
      </c>
      <c r="C351" s="5">
        <v>5</v>
      </c>
      <c r="D351" s="5">
        <v>210.9</v>
      </c>
      <c r="E351" s="5">
        <v>13.94</v>
      </c>
      <c r="F351" s="5">
        <v>4.5199999999999996</v>
      </c>
      <c r="G351" s="5">
        <v>1.26</v>
      </c>
      <c r="H351" s="4"/>
    </row>
    <row r="352" spans="1:8" hidden="1" x14ac:dyDescent="0.25">
      <c r="A352" s="4" t="s">
        <v>183</v>
      </c>
      <c r="B352" s="5" t="s">
        <v>184</v>
      </c>
      <c r="C352" s="5">
        <v>5</v>
      </c>
      <c r="D352" s="5">
        <v>553.4</v>
      </c>
      <c r="E352" s="5">
        <v>13.94</v>
      </c>
      <c r="F352" s="5">
        <v>4.5199999999999996</v>
      </c>
      <c r="G352" s="5">
        <v>1.26</v>
      </c>
      <c r="H352" s="4"/>
    </row>
    <row r="353" spans="1:8" hidden="1" x14ac:dyDescent="0.25">
      <c r="A353" s="4" t="s">
        <v>183</v>
      </c>
      <c r="B353" s="5" t="s">
        <v>17</v>
      </c>
      <c r="C353" s="5">
        <v>5</v>
      </c>
      <c r="D353" s="5">
        <v>87.2</v>
      </c>
      <c r="E353" s="5">
        <v>13.94</v>
      </c>
      <c r="F353" s="5">
        <v>4.5199999999999996</v>
      </c>
      <c r="G353" s="5">
        <v>1.26</v>
      </c>
      <c r="H353" s="4"/>
    </row>
    <row r="354" spans="1:8" x14ac:dyDescent="0.25">
      <c r="A354" s="4" t="s">
        <v>185</v>
      </c>
      <c r="B354" s="5" t="s">
        <v>10</v>
      </c>
      <c r="C354" s="5">
        <v>4</v>
      </c>
      <c r="D354" s="5">
        <v>514.79999999999995</v>
      </c>
      <c r="E354" s="5">
        <v>16.88</v>
      </c>
      <c r="F354" s="5">
        <v>4.5199999999999996</v>
      </c>
      <c r="G354" s="5">
        <v>1.46</v>
      </c>
      <c r="H354" s="4"/>
    </row>
    <row r="355" spans="1:8" x14ac:dyDescent="0.25">
      <c r="A355" s="4" t="s">
        <v>185</v>
      </c>
      <c r="B355" s="5" t="s">
        <v>76</v>
      </c>
      <c r="C355" s="5">
        <v>4</v>
      </c>
      <c r="D355" s="5">
        <v>513.42999999999995</v>
      </c>
      <c r="E355" s="5">
        <v>16.88</v>
      </c>
      <c r="F355" s="5">
        <v>4.5199999999999996</v>
      </c>
      <c r="G355" s="5">
        <v>1.46</v>
      </c>
      <c r="H355" s="4"/>
    </row>
    <row r="356" spans="1:8" x14ac:dyDescent="0.25">
      <c r="A356" s="4" t="s">
        <v>185</v>
      </c>
      <c r="B356" s="5" t="s">
        <v>26</v>
      </c>
      <c r="C356" s="5">
        <v>4</v>
      </c>
      <c r="D356" s="5">
        <v>517</v>
      </c>
      <c r="E356" s="5">
        <v>16.88</v>
      </c>
      <c r="F356" s="5">
        <v>4.5199999999999996</v>
      </c>
      <c r="G356" s="5">
        <v>1.46</v>
      </c>
      <c r="H356" s="4"/>
    </row>
    <row r="357" spans="1:8" hidden="1" x14ac:dyDescent="0.25">
      <c r="A357" s="4" t="s">
        <v>185</v>
      </c>
      <c r="B357" s="5" t="s">
        <v>17</v>
      </c>
      <c r="C357" s="5">
        <v>5</v>
      </c>
      <c r="D357" s="5">
        <v>474.6</v>
      </c>
      <c r="E357" s="5">
        <v>13.94</v>
      </c>
      <c r="F357" s="5">
        <v>4.5199999999999996</v>
      </c>
      <c r="G357" s="5">
        <v>1.26</v>
      </c>
      <c r="H357" s="4"/>
    </row>
    <row r="358" spans="1:8" x14ac:dyDescent="0.25">
      <c r="A358" s="4" t="s">
        <v>186</v>
      </c>
      <c r="B358" s="5" t="s">
        <v>12</v>
      </c>
      <c r="C358" s="5">
        <v>4</v>
      </c>
      <c r="D358" s="5">
        <v>2519</v>
      </c>
      <c r="E358" s="5">
        <v>16.88</v>
      </c>
      <c r="F358" s="5">
        <v>4.5199999999999996</v>
      </c>
      <c r="G358" s="5">
        <v>1.46</v>
      </c>
      <c r="H358" s="4"/>
    </row>
    <row r="359" spans="1:8" hidden="1" x14ac:dyDescent="0.25">
      <c r="A359" s="4" t="s">
        <v>186</v>
      </c>
      <c r="B359" s="5" t="s">
        <v>13</v>
      </c>
      <c r="C359" s="5">
        <v>2</v>
      </c>
      <c r="D359" s="5">
        <v>3735.9</v>
      </c>
      <c r="E359" s="5">
        <v>20.420000000000002</v>
      </c>
      <c r="F359" s="5">
        <v>4.91</v>
      </c>
      <c r="G359" s="5">
        <v>1.65</v>
      </c>
      <c r="H359" s="4"/>
    </row>
    <row r="360" spans="1:8" x14ac:dyDescent="0.25">
      <c r="A360" s="4" t="s">
        <v>186</v>
      </c>
      <c r="B360" s="5" t="s">
        <v>75</v>
      </c>
      <c r="C360" s="5">
        <v>4</v>
      </c>
      <c r="D360" s="5">
        <v>3174.1</v>
      </c>
      <c r="E360" s="5">
        <v>16.88</v>
      </c>
      <c r="F360" s="5">
        <v>4.5199999999999996</v>
      </c>
      <c r="G360" s="5">
        <v>1.46</v>
      </c>
      <c r="H360" s="4"/>
    </row>
    <row r="361" spans="1:8" hidden="1" x14ac:dyDescent="0.25">
      <c r="A361" s="4" t="s">
        <v>186</v>
      </c>
      <c r="B361" s="5" t="s">
        <v>76</v>
      </c>
      <c r="C361" s="5">
        <v>5</v>
      </c>
      <c r="D361" s="5">
        <v>595</v>
      </c>
      <c r="E361" s="5">
        <v>13.94</v>
      </c>
      <c r="F361" s="5">
        <v>4.5199999999999996</v>
      </c>
      <c r="G361" s="5">
        <v>1.26</v>
      </c>
      <c r="H361" s="4"/>
    </row>
    <row r="362" spans="1:8" x14ac:dyDescent="0.25">
      <c r="A362" s="4" t="s">
        <v>186</v>
      </c>
      <c r="B362" s="5" t="s">
        <v>94</v>
      </c>
      <c r="C362" s="5">
        <v>4</v>
      </c>
      <c r="D362" s="5">
        <v>2381.5</v>
      </c>
      <c r="E362" s="5">
        <v>16.88</v>
      </c>
      <c r="F362" s="5">
        <v>4.5199999999999996</v>
      </c>
      <c r="G362" s="5">
        <v>1.46</v>
      </c>
      <c r="H362" s="4"/>
    </row>
    <row r="363" spans="1:8" hidden="1" x14ac:dyDescent="0.25">
      <c r="A363" s="4" t="s">
        <v>186</v>
      </c>
      <c r="B363" s="5" t="s">
        <v>77</v>
      </c>
      <c r="C363" s="5">
        <v>5</v>
      </c>
      <c r="D363" s="5">
        <v>558.4</v>
      </c>
      <c r="E363" s="5">
        <v>13.94</v>
      </c>
      <c r="F363" s="5">
        <v>4.5199999999999996</v>
      </c>
      <c r="G363" s="5">
        <v>1.26</v>
      </c>
      <c r="H363" s="4"/>
    </row>
    <row r="364" spans="1:8" x14ac:dyDescent="0.25">
      <c r="A364" s="4" t="s">
        <v>186</v>
      </c>
      <c r="B364" s="5" t="s">
        <v>82</v>
      </c>
      <c r="C364" s="5">
        <v>4</v>
      </c>
      <c r="D364" s="5">
        <v>4113.1000000000004</v>
      </c>
      <c r="E364" s="5">
        <v>16.88</v>
      </c>
      <c r="F364" s="5">
        <v>4.5199999999999996</v>
      </c>
      <c r="G364" s="5">
        <v>1.46</v>
      </c>
      <c r="H364" s="4"/>
    </row>
    <row r="365" spans="1:8" x14ac:dyDescent="0.25">
      <c r="A365" s="4" t="s">
        <v>186</v>
      </c>
      <c r="B365" s="5" t="s">
        <v>95</v>
      </c>
      <c r="C365" s="5">
        <v>4</v>
      </c>
      <c r="D365" s="5">
        <v>2061.5</v>
      </c>
      <c r="E365" s="5">
        <v>16.88</v>
      </c>
      <c r="F365" s="5">
        <v>4.5199999999999996</v>
      </c>
      <c r="G365" s="5">
        <v>1.46</v>
      </c>
      <c r="H365" s="4"/>
    </row>
    <row r="366" spans="1:8" hidden="1" x14ac:dyDescent="0.25">
      <c r="A366" s="4" t="s">
        <v>186</v>
      </c>
      <c r="B366" s="5" t="s">
        <v>177</v>
      </c>
      <c r="C366" s="5">
        <v>2</v>
      </c>
      <c r="D366" s="5">
        <v>4259.33</v>
      </c>
      <c r="E366" s="5">
        <v>20.420000000000002</v>
      </c>
      <c r="F366" s="5">
        <v>4.91</v>
      </c>
      <c r="G366" s="5">
        <v>1.65</v>
      </c>
      <c r="H366" s="4"/>
    </row>
    <row r="367" spans="1:8" x14ac:dyDescent="0.25">
      <c r="A367" s="4" t="s">
        <v>186</v>
      </c>
      <c r="B367" s="5" t="s">
        <v>38</v>
      </c>
      <c r="C367" s="5">
        <v>4</v>
      </c>
      <c r="D367" s="5">
        <v>643.70000000000005</v>
      </c>
      <c r="E367" s="5">
        <v>16.88</v>
      </c>
      <c r="F367" s="5">
        <v>4.5199999999999996</v>
      </c>
      <c r="G367" s="5">
        <v>1.46</v>
      </c>
      <c r="H367" s="4"/>
    </row>
    <row r="368" spans="1:8" x14ac:dyDescent="0.25">
      <c r="A368" s="4" t="s">
        <v>186</v>
      </c>
      <c r="B368" s="5" t="s">
        <v>39</v>
      </c>
      <c r="C368" s="5">
        <v>4</v>
      </c>
      <c r="D368" s="5">
        <v>514.5</v>
      </c>
      <c r="E368" s="5">
        <v>16.88</v>
      </c>
      <c r="F368" s="5">
        <v>4.5199999999999996</v>
      </c>
      <c r="G368" s="5">
        <v>1.46</v>
      </c>
      <c r="H368" s="4"/>
    </row>
    <row r="369" spans="1:8" x14ac:dyDescent="0.25">
      <c r="A369" s="4" t="s">
        <v>186</v>
      </c>
      <c r="B369" s="5" t="s">
        <v>110</v>
      </c>
      <c r="C369" s="5">
        <v>4</v>
      </c>
      <c r="D369" s="5">
        <v>1996</v>
      </c>
      <c r="E369" s="5">
        <v>16.88</v>
      </c>
      <c r="F369" s="5">
        <v>4.5199999999999996</v>
      </c>
      <c r="G369" s="5">
        <v>1.46</v>
      </c>
      <c r="H369" s="4"/>
    </row>
    <row r="370" spans="1:8" hidden="1" x14ac:dyDescent="0.25">
      <c r="A370" s="4" t="s">
        <v>186</v>
      </c>
      <c r="B370" s="5" t="s">
        <v>104</v>
      </c>
      <c r="C370" s="5">
        <v>5</v>
      </c>
      <c r="D370" s="5">
        <v>533.29999999999995</v>
      </c>
      <c r="E370" s="5">
        <v>13.94</v>
      </c>
      <c r="F370" s="5">
        <v>4.5199999999999996</v>
      </c>
      <c r="G370" s="5">
        <v>1.26</v>
      </c>
      <c r="H370" s="4"/>
    </row>
    <row r="371" spans="1:8" x14ac:dyDescent="0.25">
      <c r="A371" s="4" t="s">
        <v>186</v>
      </c>
      <c r="B371" s="5" t="s">
        <v>187</v>
      </c>
      <c r="C371" s="5">
        <v>4</v>
      </c>
      <c r="D371" s="5">
        <v>2000.9</v>
      </c>
      <c r="E371" s="5">
        <v>16.88</v>
      </c>
      <c r="F371" s="5">
        <v>4.5199999999999996</v>
      </c>
      <c r="G371" s="5">
        <v>1.46</v>
      </c>
      <c r="H371" s="4"/>
    </row>
    <row r="372" spans="1:8" x14ac:dyDescent="0.25">
      <c r="A372" s="4" t="s">
        <v>186</v>
      </c>
      <c r="B372" s="5" t="s">
        <v>188</v>
      </c>
      <c r="C372" s="5">
        <v>4</v>
      </c>
      <c r="D372" s="5">
        <v>2022</v>
      </c>
      <c r="E372" s="5">
        <v>16.88</v>
      </c>
      <c r="F372" s="5">
        <v>4.5199999999999996</v>
      </c>
      <c r="G372" s="5">
        <v>1.46</v>
      </c>
      <c r="H372" s="4"/>
    </row>
    <row r="373" spans="1:8" x14ac:dyDescent="0.25">
      <c r="A373" s="4" t="s">
        <v>186</v>
      </c>
      <c r="B373" s="5" t="s">
        <v>14</v>
      </c>
      <c r="C373" s="5">
        <v>4</v>
      </c>
      <c r="D373" s="5">
        <v>2572.1999999999998</v>
      </c>
      <c r="E373" s="5">
        <v>16.88</v>
      </c>
      <c r="F373" s="5">
        <v>4.5199999999999996</v>
      </c>
      <c r="G373" s="5">
        <v>1.46</v>
      </c>
      <c r="H373" s="4"/>
    </row>
    <row r="374" spans="1:8" x14ac:dyDescent="0.25">
      <c r="A374" s="4" t="s">
        <v>186</v>
      </c>
      <c r="B374" s="5" t="s">
        <v>165</v>
      </c>
      <c r="C374" s="5">
        <v>4</v>
      </c>
      <c r="D374" s="5">
        <v>517.1</v>
      </c>
      <c r="E374" s="5">
        <v>16.88</v>
      </c>
      <c r="F374" s="5">
        <v>4.5199999999999996</v>
      </c>
      <c r="G374" s="5">
        <v>1.46</v>
      </c>
      <c r="H374" s="4"/>
    </row>
    <row r="375" spans="1:8" x14ac:dyDescent="0.25">
      <c r="A375" s="4" t="s">
        <v>186</v>
      </c>
      <c r="B375" s="5" t="s">
        <v>189</v>
      </c>
      <c r="C375" s="5">
        <v>4</v>
      </c>
      <c r="D375" s="5">
        <v>4018.3</v>
      </c>
      <c r="E375" s="5">
        <v>16.88</v>
      </c>
      <c r="F375" s="5">
        <v>4.5199999999999996</v>
      </c>
      <c r="G375" s="5">
        <v>1.46</v>
      </c>
      <c r="H375" s="4"/>
    </row>
    <row r="376" spans="1:8" x14ac:dyDescent="0.25">
      <c r="A376" s="4" t="s">
        <v>186</v>
      </c>
      <c r="B376" s="5" t="s">
        <v>112</v>
      </c>
      <c r="C376" s="5">
        <v>4</v>
      </c>
      <c r="D376" s="5">
        <v>2029.7</v>
      </c>
      <c r="E376" s="5">
        <v>16.88</v>
      </c>
      <c r="F376" s="5">
        <v>4.5199999999999996</v>
      </c>
      <c r="G376" s="5">
        <v>1.46</v>
      </c>
      <c r="H376" s="4"/>
    </row>
    <row r="377" spans="1:8" x14ac:dyDescent="0.25">
      <c r="A377" s="4" t="s">
        <v>186</v>
      </c>
      <c r="B377" s="5" t="s">
        <v>166</v>
      </c>
      <c r="C377" s="5">
        <v>4</v>
      </c>
      <c r="D377" s="5">
        <v>7526.3</v>
      </c>
      <c r="E377" s="5">
        <v>16.88</v>
      </c>
      <c r="F377" s="5">
        <v>4.5199999999999996</v>
      </c>
      <c r="G377" s="5">
        <v>1.46</v>
      </c>
      <c r="H377" s="4"/>
    </row>
    <row r="378" spans="1:8" hidden="1" x14ac:dyDescent="0.25">
      <c r="A378" s="4" t="s">
        <v>186</v>
      </c>
      <c r="B378" s="5" t="s">
        <v>125</v>
      </c>
      <c r="C378" s="5">
        <v>5</v>
      </c>
      <c r="D378" s="5">
        <v>512.9</v>
      </c>
      <c r="E378" s="5">
        <v>13.94</v>
      </c>
      <c r="F378" s="5">
        <v>4.5199999999999996</v>
      </c>
      <c r="G378" s="5">
        <v>1.26</v>
      </c>
      <c r="H378" s="4"/>
    </row>
    <row r="379" spans="1:8" hidden="1" x14ac:dyDescent="0.25">
      <c r="A379" s="4" t="s">
        <v>186</v>
      </c>
      <c r="B379" s="5" t="s">
        <v>126</v>
      </c>
      <c r="C379" s="5">
        <v>5</v>
      </c>
      <c r="D379" s="5">
        <v>535.4</v>
      </c>
      <c r="E379" s="5">
        <v>13.94</v>
      </c>
      <c r="F379" s="5">
        <v>4.5199999999999996</v>
      </c>
      <c r="G379" s="5">
        <v>1.26</v>
      </c>
      <c r="H379" s="4"/>
    </row>
    <row r="380" spans="1:8" hidden="1" x14ac:dyDescent="0.25">
      <c r="A380" s="4" t="s">
        <v>186</v>
      </c>
      <c r="B380" s="5" t="s">
        <v>92</v>
      </c>
      <c r="C380" s="5">
        <v>5</v>
      </c>
      <c r="D380" s="5">
        <v>509.4</v>
      </c>
      <c r="E380" s="5">
        <v>13.94</v>
      </c>
      <c r="F380" s="5">
        <v>4.5199999999999996</v>
      </c>
      <c r="G380" s="5">
        <v>1.26</v>
      </c>
      <c r="H380" s="4"/>
    </row>
    <row r="381" spans="1:8" hidden="1" x14ac:dyDescent="0.25">
      <c r="A381" s="4" t="s">
        <v>186</v>
      </c>
      <c r="B381" s="5" t="s">
        <v>127</v>
      </c>
      <c r="C381" s="5">
        <v>5</v>
      </c>
      <c r="D381" s="5">
        <v>501.5</v>
      </c>
      <c r="E381" s="5">
        <v>13.94</v>
      </c>
      <c r="F381" s="5">
        <v>4.5199999999999996</v>
      </c>
      <c r="G381" s="5">
        <v>1.26</v>
      </c>
      <c r="H381" s="4"/>
    </row>
    <row r="382" spans="1:8" x14ac:dyDescent="0.25">
      <c r="A382" s="4" t="s">
        <v>186</v>
      </c>
      <c r="B382" s="5" t="s">
        <v>128</v>
      </c>
      <c r="C382" s="5">
        <v>4</v>
      </c>
      <c r="D382" s="5">
        <v>503.5</v>
      </c>
      <c r="E382" s="5">
        <v>16.88</v>
      </c>
      <c r="F382" s="5">
        <v>4.5199999999999996</v>
      </c>
      <c r="G382" s="5">
        <v>1.46</v>
      </c>
      <c r="H382" s="4"/>
    </row>
    <row r="383" spans="1:8" x14ac:dyDescent="0.25">
      <c r="A383" s="4" t="s">
        <v>186</v>
      </c>
      <c r="B383" s="5" t="s">
        <v>17</v>
      </c>
      <c r="C383" s="5">
        <v>4</v>
      </c>
      <c r="D383" s="5">
        <v>2553.3000000000002</v>
      </c>
      <c r="E383" s="5">
        <v>16.88</v>
      </c>
      <c r="F383" s="5">
        <v>4.5199999999999996</v>
      </c>
      <c r="G383" s="5">
        <v>1.46</v>
      </c>
      <c r="H383" s="4"/>
    </row>
    <row r="384" spans="1:8" x14ac:dyDescent="0.25">
      <c r="A384" s="4" t="s">
        <v>186</v>
      </c>
      <c r="B384" s="5" t="s">
        <v>21</v>
      </c>
      <c r="C384" s="5">
        <v>4</v>
      </c>
      <c r="D384" s="5">
        <v>2500.4</v>
      </c>
      <c r="E384" s="5">
        <v>16.88</v>
      </c>
      <c r="F384" s="5">
        <v>4.5199999999999996</v>
      </c>
      <c r="G384" s="5">
        <v>1.46</v>
      </c>
      <c r="H384" s="4"/>
    </row>
    <row r="385" spans="1:8" x14ac:dyDescent="0.25">
      <c r="A385" s="4" t="s">
        <v>186</v>
      </c>
      <c r="B385" s="5" t="s">
        <v>23</v>
      </c>
      <c r="C385" s="5">
        <v>4</v>
      </c>
      <c r="D385" s="5">
        <v>2537.8000000000002</v>
      </c>
      <c r="E385" s="5">
        <v>16.88</v>
      </c>
      <c r="F385" s="5">
        <v>4.5199999999999996</v>
      </c>
      <c r="G385" s="5">
        <v>1.46</v>
      </c>
      <c r="H385" s="4"/>
    </row>
    <row r="386" spans="1:8" hidden="1" x14ac:dyDescent="0.25">
      <c r="A386" s="4" t="s">
        <v>190</v>
      </c>
      <c r="B386" s="5" t="s">
        <v>95</v>
      </c>
      <c r="C386" s="5">
        <v>5</v>
      </c>
      <c r="D386" s="5">
        <v>125.9</v>
      </c>
      <c r="E386" s="5">
        <v>13.94</v>
      </c>
      <c r="F386" s="5">
        <v>4.5199999999999996</v>
      </c>
      <c r="G386" s="5">
        <v>1.26</v>
      </c>
      <c r="H386" s="4"/>
    </row>
    <row r="387" spans="1:8" x14ac:dyDescent="0.25">
      <c r="A387" s="4" t="s">
        <v>190</v>
      </c>
      <c r="B387" s="5" t="s">
        <v>38</v>
      </c>
      <c r="C387" s="5">
        <v>4</v>
      </c>
      <c r="D387" s="5">
        <v>669</v>
      </c>
      <c r="E387" s="5">
        <v>16.88</v>
      </c>
      <c r="F387" s="5">
        <v>4.5199999999999996</v>
      </c>
      <c r="G387" s="5">
        <v>1.46</v>
      </c>
      <c r="H387" s="4"/>
    </row>
    <row r="388" spans="1:8" x14ac:dyDescent="0.25">
      <c r="A388" s="4" t="s">
        <v>191</v>
      </c>
      <c r="B388" s="5" t="s">
        <v>10</v>
      </c>
      <c r="C388" s="5">
        <v>4</v>
      </c>
      <c r="D388" s="5">
        <v>3924.9</v>
      </c>
      <c r="E388" s="5">
        <v>16.88</v>
      </c>
      <c r="F388" s="5">
        <v>4.5199999999999996</v>
      </c>
      <c r="G388" s="5">
        <v>1.46</v>
      </c>
      <c r="H388" s="4"/>
    </row>
    <row r="389" spans="1:8" x14ac:dyDescent="0.25">
      <c r="A389" s="4" t="s">
        <v>191</v>
      </c>
      <c r="B389" s="5" t="s">
        <v>11</v>
      </c>
      <c r="C389" s="5">
        <v>4</v>
      </c>
      <c r="D389" s="5">
        <v>3613.4</v>
      </c>
      <c r="E389" s="5">
        <v>16.88</v>
      </c>
      <c r="F389" s="5">
        <v>4.5199999999999996</v>
      </c>
      <c r="G389" s="5">
        <v>1.46</v>
      </c>
      <c r="H389" s="4"/>
    </row>
    <row r="390" spans="1:8" x14ac:dyDescent="0.25">
      <c r="A390" s="4" t="s">
        <v>191</v>
      </c>
      <c r="B390" s="5" t="s">
        <v>12</v>
      </c>
      <c r="C390" s="5">
        <v>4</v>
      </c>
      <c r="D390" s="5">
        <v>3595.7</v>
      </c>
      <c r="E390" s="5">
        <v>16.88</v>
      </c>
      <c r="F390" s="5">
        <v>4.5199999999999996</v>
      </c>
      <c r="G390" s="5">
        <v>1.46</v>
      </c>
      <c r="H390" s="4"/>
    </row>
    <row r="391" spans="1:8" hidden="1" x14ac:dyDescent="0.25">
      <c r="A391" s="4" t="s">
        <v>191</v>
      </c>
      <c r="B391" s="5" t="s">
        <v>13</v>
      </c>
      <c r="C391" s="5">
        <v>2</v>
      </c>
      <c r="D391" s="5">
        <v>11672.25</v>
      </c>
      <c r="E391" s="5">
        <v>20.420000000000002</v>
      </c>
      <c r="F391" s="5">
        <v>4.91</v>
      </c>
      <c r="G391" s="5">
        <v>1.65</v>
      </c>
      <c r="H391" s="4"/>
    </row>
    <row r="392" spans="1:8" x14ac:dyDescent="0.25">
      <c r="A392" s="4" t="s">
        <v>191</v>
      </c>
      <c r="B392" s="5" t="s">
        <v>76</v>
      </c>
      <c r="C392" s="5">
        <v>4</v>
      </c>
      <c r="D392" s="5">
        <v>3882.3</v>
      </c>
      <c r="E392" s="5">
        <v>16.88</v>
      </c>
      <c r="F392" s="5">
        <v>4.5199999999999996</v>
      </c>
      <c r="G392" s="5">
        <v>1.46</v>
      </c>
      <c r="H392" s="4"/>
    </row>
    <row r="393" spans="1:8" hidden="1" x14ac:dyDescent="0.25">
      <c r="A393" s="4" t="s">
        <v>191</v>
      </c>
      <c r="B393" s="5" t="s">
        <v>94</v>
      </c>
      <c r="C393" s="5">
        <v>2</v>
      </c>
      <c r="D393" s="5">
        <v>9398.6</v>
      </c>
      <c r="E393" s="5">
        <v>20.420000000000002</v>
      </c>
      <c r="F393" s="5">
        <v>4.91</v>
      </c>
      <c r="G393" s="5">
        <v>1.65</v>
      </c>
      <c r="H393" s="4"/>
    </row>
    <row r="394" spans="1:8" hidden="1" x14ac:dyDescent="0.25">
      <c r="A394" s="4" t="s">
        <v>191</v>
      </c>
      <c r="B394" s="5" t="s">
        <v>192</v>
      </c>
      <c r="C394" s="5">
        <v>2</v>
      </c>
      <c r="D394" s="5">
        <v>6575.5</v>
      </c>
      <c r="E394" s="5">
        <v>20.420000000000002</v>
      </c>
      <c r="F394" s="5">
        <v>4.91</v>
      </c>
      <c r="G394" s="5">
        <v>1.65</v>
      </c>
      <c r="H394" s="4"/>
    </row>
    <row r="395" spans="1:8" x14ac:dyDescent="0.25">
      <c r="A395" s="4" t="s">
        <v>191</v>
      </c>
      <c r="B395" s="5" t="s">
        <v>77</v>
      </c>
      <c r="C395" s="5">
        <v>4</v>
      </c>
      <c r="D395" s="5">
        <v>3405.76</v>
      </c>
      <c r="E395" s="5">
        <v>16.88</v>
      </c>
      <c r="F395" s="5">
        <v>4.5199999999999996</v>
      </c>
      <c r="G395" s="5">
        <v>1.46</v>
      </c>
      <c r="H395" s="4"/>
    </row>
    <row r="396" spans="1:8" x14ac:dyDescent="0.25">
      <c r="A396" s="4" t="s">
        <v>191</v>
      </c>
      <c r="B396" s="5" t="s">
        <v>78</v>
      </c>
      <c r="C396" s="5">
        <v>4</v>
      </c>
      <c r="D396" s="5">
        <v>3430.9</v>
      </c>
      <c r="E396" s="5">
        <v>16.88</v>
      </c>
      <c r="F396" s="5">
        <v>4.5199999999999996</v>
      </c>
      <c r="G396" s="5">
        <v>1.46</v>
      </c>
      <c r="H396" s="4"/>
    </row>
    <row r="397" spans="1:8" x14ac:dyDescent="0.25">
      <c r="A397" s="4" t="s">
        <v>191</v>
      </c>
      <c r="B397" s="5" t="s">
        <v>82</v>
      </c>
      <c r="C397" s="5">
        <v>4</v>
      </c>
      <c r="D397" s="5">
        <v>4582.3</v>
      </c>
      <c r="E397" s="5">
        <v>16.88</v>
      </c>
      <c r="F397" s="5">
        <v>4.5199999999999996</v>
      </c>
      <c r="G397" s="5">
        <v>1.46</v>
      </c>
      <c r="H397" s="4"/>
    </row>
    <row r="398" spans="1:8" x14ac:dyDescent="0.25">
      <c r="A398" s="4" t="s">
        <v>191</v>
      </c>
      <c r="B398" s="5" t="s">
        <v>95</v>
      </c>
      <c r="C398" s="5">
        <v>4</v>
      </c>
      <c r="D398" s="5">
        <v>3923.7</v>
      </c>
      <c r="E398" s="5">
        <v>16.88</v>
      </c>
      <c r="F398" s="5">
        <v>4.5199999999999996</v>
      </c>
      <c r="G398" s="5">
        <v>1.46</v>
      </c>
      <c r="H398" s="4"/>
    </row>
    <row r="399" spans="1:8" x14ac:dyDescent="0.25">
      <c r="A399" s="4" t="s">
        <v>191</v>
      </c>
      <c r="B399" s="5" t="s">
        <v>26</v>
      </c>
      <c r="C399" s="5">
        <v>4</v>
      </c>
      <c r="D399" s="5">
        <v>3740.4</v>
      </c>
      <c r="E399" s="5">
        <v>16.88</v>
      </c>
      <c r="F399" s="5">
        <v>4.5199999999999996</v>
      </c>
      <c r="G399" s="5">
        <v>1.46</v>
      </c>
      <c r="H399" s="4"/>
    </row>
    <row r="400" spans="1:8" x14ac:dyDescent="0.25">
      <c r="A400" s="4" t="s">
        <v>191</v>
      </c>
      <c r="B400" s="5" t="s">
        <v>16</v>
      </c>
      <c r="C400" s="5">
        <v>4</v>
      </c>
      <c r="D400" s="5">
        <v>3757.1</v>
      </c>
      <c r="E400" s="5">
        <v>16.88</v>
      </c>
      <c r="F400" s="5">
        <v>4.5199999999999996</v>
      </c>
      <c r="G400" s="5">
        <v>1.46</v>
      </c>
      <c r="H400" s="4"/>
    </row>
    <row r="401" spans="1:8" x14ac:dyDescent="0.25">
      <c r="A401" s="4" t="s">
        <v>191</v>
      </c>
      <c r="B401" s="5" t="s">
        <v>17</v>
      </c>
      <c r="C401" s="5">
        <v>4</v>
      </c>
      <c r="D401" s="5">
        <v>3374.2</v>
      </c>
      <c r="E401" s="5">
        <v>16.88</v>
      </c>
      <c r="F401" s="5">
        <v>4.5199999999999996</v>
      </c>
      <c r="G401" s="5">
        <v>1.46</v>
      </c>
      <c r="H401" s="4"/>
    </row>
    <row r="402" spans="1:8" x14ac:dyDescent="0.25">
      <c r="A402" s="4" t="s">
        <v>191</v>
      </c>
      <c r="B402" s="5" t="s">
        <v>20</v>
      </c>
      <c r="C402" s="5">
        <v>4</v>
      </c>
      <c r="D402" s="5">
        <v>3587.2</v>
      </c>
      <c r="E402" s="5">
        <v>16.88</v>
      </c>
      <c r="F402" s="5">
        <v>4.5199999999999996</v>
      </c>
      <c r="G402" s="5">
        <v>1.46</v>
      </c>
      <c r="H402" s="4"/>
    </row>
    <row r="403" spans="1:8" x14ac:dyDescent="0.25">
      <c r="A403" s="4" t="s">
        <v>191</v>
      </c>
      <c r="B403" s="5" t="s">
        <v>21</v>
      </c>
      <c r="C403" s="5">
        <v>4</v>
      </c>
      <c r="D403" s="5">
        <v>3623.1</v>
      </c>
      <c r="E403" s="5">
        <v>16.88</v>
      </c>
      <c r="F403" s="5">
        <v>4.5199999999999996</v>
      </c>
      <c r="G403" s="5">
        <v>1.46</v>
      </c>
      <c r="H403" s="4"/>
    </row>
    <row r="404" spans="1:8" x14ac:dyDescent="0.25">
      <c r="A404" s="4" t="s">
        <v>191</v>
      </c>
      <c r="B404" s="5" t="s">
        <v>22</v>
      </c>
      <c r="C404" s="5">
        <v>4</v>
      </c>
      <c r="D404" s="5">
        <v>3805</v>
      </c>
      <c r="E404" s="5">
        <v>16.88</v>
      </c>
      <c r="F404" s="5">
        <v>4.5199999999999996</v>
      </c>
      <c r="G404" s="5">
        <v>1.46</v>
      </c>
      <c r="H404" s="4"/>
    </row>
    <row r="405" spans="1:8" x14ac:dyDescent="0.25">
      <c r="A405" s="4" t="s">
        <v>191</v>
      </c>
      <c r="B405" s="5" t="s">
        <v>23</v>
      </c>
      <c r="C405" s="5">
        <v>4</v>
      </c>
      <c r="D405" s="5">
        <v>3212.4</v>
      </c>
      <c r="E405" s="5">
        <v>16.88</v>
      </c>
      <c r="F405" s="5">
        <v>4.5199999999999996</v>
      </c>
      <c r="G405" s="5">
        <v>1.46</v>
      </c>
      <c r="H405" s="4"/>
    </row>
    <row r="406" spans="1:8" x14ac:dyDescent="0.25">
      <c r="A406" s="4" t="s">
        <v>193</v>
      </c>
      <c r="B406" s="5" t="s">
        <v>77</v>
      </c>
      <c r="C406" s="5">
        <v>4</v>
      </c>
      <c r="D406" s="5">
        <v>4212.7</v>
      </c>
      <c r="E406" s="5">
        <v>16.88</v>
      </c>
      <c r="F406" s="5">
        <v>4.5199999999999996</v>
      </c>
      <c r="G406" s="5">
        <v>1.46</v>
      </c>
      <c r="H406" s="4"/>
    </row>
    <row r="407" spans="1:8" x14ac:dyDescent="0.25">
      <c r="A407" s="4" t="s">
        <v>193</v>
      </c>
      <c r="B407" s="5" t="s">
        <v>78</v>
      </c>
      <c r="C407" s="5">
        <v>4</v>
      </c>
      <c r="D407" s="5">
        <v>4299.2</v>
      </c>
      <c r="E407" s="5">
        <v>16.88</v>
      </c>
      <c r="F407" s="5">
        <v>4.5199999999999996</v>
      </c>
      <c r="G407" s="5">
        <v>1.46</v>
      </c>
      <c r="H407" s="4"/>
    </row>
    <row r="408" spans="1:8" x14ac:dyDescent="0.25">
      <c r="A408" s="4" t="s">
        <v>193</v>
      </c>
      <c r="B408" s="5" t="s">
        <v>82</v>
      </c>
      <c r="C408" s="5">
        <v>4</v>
      </c>
      <c r="D408" s="5">
        <v>4310.8</v>
      </c>
      <c r="E408" s="5">
        <v>16.88</v>
      </c>
      <c r="F408" s="5">
        <v>4.5199999999999996</v>
      </c>
      <c r="G408" s="5">
        <v>1.46</v>
      </c>
      <c r="H408" s="4"/>
    </row>
    <row r="409" spans="1:8" x14ac:dyDescent="0.25">
      <c r="A409" s="4" t="s">
        <v>193</v>
      </c>
      <c r="B409" s="5" t="s">
        <v>38</v>
      </c>
      <c r="C409" s="5">
        <v>4</v>
      </c>
      <c r="D409" s="5">
        <v>3477.4</v>
      </c>
      <c r="E409" s="5">
        <v>16.88</v>
      </c>
      <c r="F409" s="5">
        <v>4.5199999999999996</v>
      </c>
      <c r="G409" s="5">
        <v>1.46</v>
      </c>
      <c r="H409" s="4"/>
    </row>
    <row r="410" spans="1:8" x14ac:dyDescent="0.25">
      <c r="A410" s="4" t="s">
        <v>193</v>
      </c>
      <c r="B410" s="5" t="s">
        <v>96</v>
      </c>
      <c r="C410" s="5">
        <v>4</v>
      </c>
      <c r="D410" s="5">
        <v>2145.4</v>
      </c>
      <c r="E410" s="5">
        <v>16.88</v>
      </c>
      <c r="F410" s="5">
        <v>4.5199999999999996</v>
      </c>
      <c r="G410" s="5">
        <v>1.46</v>
      </c>
      <c r="H410" s="4"/>
    </row>
    <row r="411" spans="1:8" x14ac:dyDescent="0.25">
      <c r="A411" s="4" t="s">
        <v>193</v>
      </c>
      <c r="B411" s="5" t="s">
        <v>39</v>
      </c>
      <c r="C411" s="5">
        <v>4</v>
      </c>
      <c r="D411" s="5">
        <v>2488.5</v>
      </c>
      <c r="E411" s="5">
        <v>16.88</v>
      </c>
      <c r="F411" s="5">
        <v>4.5199999999999996</v>
      </c>
      <c r="G411" s="5">
        <v>1.46</v>
      </c>
      <c r="H411" s="4"/>
    </row>
    <row r="412" spans="1:8" x14ac:dyDescent="0.25">
      <c r="A412" s="4" t="s">
        <v>193</v>
      </c>
      <c r="B412" s="5" t="s">
        <v>110</v>
      </c>
      <c r="C412" s="5">
        <v>4</v>
      </c>
      <c r="D412" s="5">
        <v>2090.8000000000002</v>
      </c>
      <c r="E412" s="5">
        <v>16.88</v>
      </c>
      <c r="F412" s="5">
        <v>4.5199999999999996</v>
      </c>
      <c r="G412" s="5">
        <v>1.46</v>
      </c>
      <c r="H412" s="4"/>
    </row>
    <row r="413" spans="1:8" x14ac:dyDescent="0.25">
      <c r="A413" s="4" t="s">
        <v>193</v>
      </c>
      <c r="B413" s="5" t="s">
        <v>104</v>
      </c>
      <c r="C413" s="5">
        <v>4</v>
      </c>
      <c r="D413" s="5">
        <v>1395</v>
      </c>
      <c r="E413" s="5">
        <v>16.88</v>
      </c>
      <c r="F413" s="5">
        <v>4.5199999999999996</v>
      </c>
      <c r="G413" s="5">
        <v>1.46</v>
      </c>
      <c r="H413" s="4"/>
    </row>
    <row r="414" spans="1:8" x14ac:dyDescent="0.25">
      <c r="A414" s="4" t="s">
        <v>193</v>
      </c>
      <c r="B414" s="5">
        <v>28</v>
      </c>
      <c r="C414" s="5">
        <v>4</v>
      </c>
      <c r="D414" s="5">
        <v>2405.3000000000002</v>
      </c>
      <c r="E414" s="5">
        <v>16.88</v>
      </c>
      <c r="F414" s="5">
        <v>4.5199999999999996</v>
      </c>
      <c r="G414" s="5">
        <v>1.46</v>
      </c>
      <c r="H414" s="4"/>
    </row>
    <row r="415" spans="1:8" x14ac:dyDescent="0.25">
      <c r="A415" s="4" t="s">
        <v>193</v>
      </c>
      <c r="B415" s="5" t="s">
        <v>188</v>
      </c>
      <c r="C415" s="5">
        <v>4</v>
      </c>
      <c r="D415" s="5">
        <v>2804.3</v>
      </c>
      <c r="E415" s="5">
        <v>16.88</v>
      </c>
      <c r="F415" s="5">
        <v>4.5199999999999996</v>
      </c>
      <c r="G415" s="5">
        <v>1.46</v>
      </c>
      <c r="H415" s="4"/>
    </row>
    <row r="416" spans="1:8" x14ac:dyDescent="0.25">
      <c r="A416" s="4" t="s">
        <v>193</v>
      </c>
      <c r="B416" s="5" t="s">
        <v>165</v>
      </c>
      <c r="C416" s="5">
        <v>4</v>
      </c>
      <c r="D416" s="5">
        <v>3613.5</v>
      </c>
      <c r="E416" s="5">
        <v>15.6</v>
      </c>
      <c r="F416" s="5">
        <v>4.5199999999999996</v>
      </c>
      <c r="G416" s="5">
        <v>1.46</v>
      </c>
      <c r="H416" s="14" t="s">
        <v>19</v>
      </c>
    </row>
    <row r="417" spans="1:8" x14ac:dyDescent="0.25">
      <c r="A417" s="4" t="s">
        <v>193</v>
      </c>
      <c r="B417" s="5" t="s">
        <v>97</v>
      </c>
      <c r="C417" s="5">
        <v>4</v>
      </c>
      <c r="D417" s="5">
        <v>2513.5</v>
      </c>
      <c r="E417" s="5">
        <v>15.6</v>
      </c>
      <c r="F417" s="5">
        <v>4.5199999999999996</v>
      </c>
      <c r="G417" s="5">
        <v>1.46</v>
      </c>
      <c r="H417" s="14" t="s">
        <v>19</v>
      </c>
    </row>
    <row r="418" spans="1:8" x14ac:dyDescent="0.25">
      <c r="A418" s="4" t="s">
        <v>193</v>
      </c>
      <c r="B418" s="5" t="s">
        <v>166</v>
      </c>
      <c r="C418" s="5">
        <v>4</v>
      </c>
      <c r="D418" s="5">
        <v>1451</v>
      </c>
      <c r="E418" s="5">
        <v>16.88</v>
      </c>
      <c r="F418" s="5">
        <v>4.5199999999999996</v>
      </c>
      <c r="G418" s="5">
        <v>1.46</v>
      </c>
      <c r="H418" s="4"/>
    </row>
    <row r="419" spans="1:8" x14ac:dyDescent="0.25">
      <c r="A419" s="4" t="s">
        <v>193</v>
      </c>
      <c r="B419" s="5" t="s">
        <v>125</v>
      </c>
      <c r="C419" s="5">
        <v>4</v>
      </c>
      <c r="D419" s="5">
        <v>925.7</v>
      </c>
      <c r="E419" s="5">
        <v>16.88</v>
      </c>
      <c r="F419" s="5">
        <v>4.5199999999999996</v>
      </c>
      <c r="G419" s="5">
        <v>1.46</v>
      </c>
      <c r="H419" s="4"/>
    </row>
    <row r="420" spans="1:8" x14ac:dyDescent="0.25">
      <c r="A420" s="4" t="s">
        <v>193</v>
      </c>
      <c r="B420" s="5" t="s">
        <v>126</v>
      </c>
      <c r="C420" s="5">
        <v>4</v>
      </c>
      <c r="D420" s="5">
        <v>927.2</v>
      </c>
      <c r="E420" s="5">
        <v>16.88</v>
      </c>
      <c r="F420" s="5">
        <v>4.5199999999999996</v>
      </c>
      <c r="G420" s="5">
        <v>1.46</v>
      </c>
      <c r="H420" s="4"/>
    </row>
    <row r="421" spans="1:8" x14ac:dyDescent="0.25">
      <c r="A421" s="4" t="s">
        <v>193</v>
      </c>
      <c r="B421" s="5" t="s">
        <v>16</v>
      </c>
      <c r="C421" s="5">
        <v>4</v>
      </c>
      <c r="D421" s="5">
        <v>4576.8</v>
      </c>
      <c r="E421" s="5">
        <v>16.88</v>
      </c>
      <c r="F421" s="5">
        <v>4.5199999999999996</v>
      </c>
      <c r="G421" s="5">
        <v>1.46</v>
      </c>
      <c r="H421" s="4"/>
    </row>
    <row r="422" spans="1:8" x14ac:dyDescent="0.25">
      <c r="A422" s="4" t="s">
        <v>193</v>
      </c>
      <c r="B422" s="5" t="s">
        <v>92</v>
      </c>
      <c r="C422" s="5">
        <v>4</v>
      </c>
      <c r="D422" s="5">
        <v>920.5</v>
      </c>
      <c r="E422" s="5">
        <v>15.6</v>
      </c>
      <c r="F422" s="5">
        <v>4.5199999999999996</v>
      </c>
      <c r="G422" s="5">
        <v>1.46</v>
      </c>
      <c r="H422" s="14" t="s">
        <v>19</v>
      </c>
    </row>
    <row r="423" spans="1:8" x14ac:dyDescent="0.25">
      <c r="A423" s="4" t="s">
        <v>193</v>
      </c>
      <c r="B423" s="5" t="s">
        <v>194</v>
      </c>
      <c r="C423" s="5">
        <v>4</v>
      </c>
      <c r="D423" s="5">
        <v>5019.7</v>
      </c>
      <c r="E423" s="5">
        <v>16.88</v>
      </c>
      <c r="F423" s="5">
        <v>4.5199999999999996</v>
      </c>
      <c r="G423" s="5">
        <v>1.46</v>
      </c>
      <c r="H423" s="4"/>
    </row>
    <row r="424" spans="1:8" x14ac:dyDescent="0.25">
      <c r="A424" s="4" t="s">
        <v>193</v>
      </c>
      <c r="B424" s="5" t="s">
        <v>195</v>
      </c>
      <c r="C424" s="5">
        <v>4</v>
      </c>
      <c r="D424" s="5">
        <v>5045</v>
      </c>
      <c r="E424" s="5">
        <v>16.88</v>
      </c>
      <c r="F424" s="5">
        <v>4.5199999999999996</v>
      </c>
      <c r="G424" s="5">
        <v>1.46</v>
      </c>
      <c r="H424" s="4"/>
    </row>
    <row r="425" spans="1:8" x14ac:dyDescent="0.25">
      <c r="A425" s="4" t="s">
        <v>193</v>
      </c>
      <c r="B425" s="5" t="s">
        <v>196</v>
      </c>
      <c r="C425" s="5">
        <v>4</v>
      </c>
      <c r="D425" s="5">
        <v>1899.7</v>
      </c>
      <c r="E425" s="5">
        <v>15.6</v>
      </c>
      <c r="F425" s="5">
        <v>4.5199999999999996</v>
      </c>
      <c r="G425" s="5">
        <v>1.46</v>
      </c>
      <c r="H425" s="14" t="s">
        <v>19</v>
      </c>
    </row>
    <row r="426" spans="1:8" x14ac:dyDescent="0.25">
      <c r="A426" s="4" t="s">
        <v>193</v>
      </c>
      <c r="B426" s="5" t="s">
        <v>197</v>
      </c>
      <c r="C426" s="5">
        <v>4</v>
      </c>
      <c r="D426" s="5">
        <v>2607.1</v>
      </c>
      <c r="E426" s="5">
        <v>16.88</v>
      </c>
      <c r="F426" s="5">
        <v>4.5199999999999996</v>
      </c>
      <c r="G426" s="5">
        <v>1.46</v>
      </c>
      <c r="H426" s="4"/>
    </row>
    <row r="427" spans="1:8" hidden="1" x14ac:dyDescent="0.25">
      <c r="A427" s="4" t="s">
        <v>198</v>
      </c>
      <c r="B427" s="5" t="s">
        <v>96</v>
      </c>
      <c r="C427" s="5">
        <v>5</v>
      </c>
      <c r="D427" s="5">
        <v>282.3</v>
      </c>
      <c r="E427" s="5">
        <v>13.94</v>
      </c>
      <c r="F427" s="5">
        <v>4.5199999999999996</v>
      </c>
      <c r="G427" s="5">
        <v>1.26</v>
      </c>
      <c r="H427" s="4"/>
    </row>
    <row r="428" spans="1:8" x14ac:dyDescent="0.25">
      <c r="A428" s="4" t="s">
        <v>198</v>
      </c>
      <c r="B428" s="5" t="s">
        <v>110</v>
      </c>
      <c r="C428" s="5">
        <v>4</v>
      </c>
      <c r="D428" s="5">
        <v>273.8</v>
      </c>
      <c r="E428" s="5">
        <v>15.6</v>
      </c>
      <c r="F428" s="5">
        <v>4.5199999999999996</v>
      </c>
      <c r="G428" s="5">
        <v>1.46</v>
      </c>
      <c r="H428" s="14" t="s">
        <v>19</v>
      </c>
    </row>
    <row r="429" spans="1:8" x14ac:dyDescent="0.25">
      <c r="A429" s="4" t="s">
        <v>198</v>
      </c>
      <c r="B429" s="5" t="s">
        <v>179</v>
      </c>
      <c r="C429" s="5">
        <v>4</v>
      </c>
      <c r="D429" s="5">
        <v>274.5</v>
      </c>
      <c r="E429" s="5">
        <v>15.6</v>
      </c>
      <c r="F429" s="5">
        <v>4.5199999999999996</v>
      </c>
      <c r="G429" s="5">
        <v>1.46</v>
      </c>
      <c r="H429" s="14" t="s">
        <v>19</v>
      </c>
    </row>
    <row r="430" spans="1:8" x14ac:dyDescent="0.25">
      <c r="A430" s="4" t="s">
        <v>198</v>
      </c>
      <c r="B430" s="5" t="s">
        <v>187</v>
      </c>
      <c r="C430" s="5">
        <v>4</v>
      </c>
      <c r="D430" s="5">
        <v>558.1</v>
      </c>
      <c r="E430" s="5">
        <v>16.88</v>
      </c>
      <c r="F430" s="5">
        <v>4.5199999999999996</v>
      </c>
      <c r="G430" s="5">
        <v>1.46</v>
      </c>
      <c r="H430" s="4"/>
    </row>
    <row r="431" spans="1:8" x14ac:dyDescent="0.25">
      <c r="A431" s="4" t="s">
        <v>198</v>
      </c>
      <c r="B431" s="5" t="s">
        <v>199</v>
      </c>
      <c r="C431" s="5">
        <v>4</v>
      </c>
      <c r="D431" s="5">
        <v>568.29999999999995</v>
      </c>
      <c r="E431" s="5">
        <v>15.6</v>
      </c>
      <c r="F431" s="5">
        <v>4.5199999999999996</v>
      </c>
      <c r="G431" s="5">
        <v>1.46</v>
      </c>
      <c r="H431" s="14" t="s">
        <v>19</v>
      </c>
    </row>
    <row r="432" spans="1:8" x14ac:dyDescent="0.25">
      <c r="A432" s="4" t="s">
        <v>198</v>
      </c>
      <c r="B432" s="5" t="s">
        <v>188</v>
      </c>
      <c r="C432" s="5">
        <v>4</v>
      </c>
      <c r="D432" s="5">
        <v>281.60000000000002</v>
      </c>
      <c r="E432" s="5">
        <v>16.88</v>
      </c>
      <c r="F432" s="5">
        <v>4.5199999999999996</v>
      </c>
      <c r="G432" s="5">
        <v>1.46</v>
      </c>
      <c r="H432" s="4"/>
    </row>
    <row r="433" spans="1:8" x14ac:dyDescent="0.25">
      <c r="A433" s="4" t="s">
        <v>198</v>
      </c>
      <c r="B433" s="5" t="s">
        <v>189</v>
      </c>
      <c r="C433" s="5">
        <v>4</v>
      </c>
      <c r="D433" s="5">
        <v>562.9</v>
      </c>
      <c r="E433" s="5">
        <v>16.88</v>
      </c>
      <c r="F433" s="5">
        <v>4.5199999999999996</v>
      </c>
      <c r="G433" s="5">
        <v>1.46</v>
      </c>
      <c r="H433" s="4"/>
    </row>
    <row r="434" spans="1:8" hidden="1" x14ac:dyDescent="0.25">
      <c r="A434" s="4" t="s">
        <v>198</v>
      </c>
      <c r="B434" s="5" t="s">
        <v>97</v>
      </c>
      <c r="C434" s="5">
        <v>5</v>
      </c>
      <c r="D434" s="5">
        <v>279.3</v>
      </c>
      <c r="E434" s="5">
        <v>13.94</v>
      </c>
      <c r="F434" s="5">
        <v>4.5199999999999996</v>
      </c>
      <c r="G434" s="5">
        <v>1.26</v>
      </c>
      <c r="H434" s="4"/>
    </row>
    <row r="435" spans="1:8" x14ac:dyDescent="0.25">
      <c r="A435" s="4" t="s">
        <v>198</v>
      </c>
      <c r="B435" s="5" t="s">
        <v>113</v>
      </c>
      <c r="C435" s="5">
        <v>4</v>
      </c>
      <c r="D435" s="5">
        <v>555.9</v>
      </c>
      <c r="E435" s="5">
        <v>16.88</v>
      </c>
      <c r="F435" s="5">
        <v>4.5199999999999996</v>
      </c>
      <c r="G435" s="5">
        <v>1.46</v>
      </c>
      <c r="H435" s="4"/>
    </row>
    <row r="436" spans="1:8" x14ac:dyDescent="0.25">
      <c r="A436" s="4" t="s">
        <v>198</v>
      </c>
      <c r="B436" s="5" t="s">
        <v>114</v>
      </c>
      <c r="C436" s="5">
        <v>4</v>
      </c>
      <c r="D436" s="5">
        <v>239.8</v>
      </c>
      <c r="E436" s="5">
        <v>16.88</v>
      </c>
      <c r="F436" s="5">
        <v>4.5199999999999996</v>
      </c>
      <c r="G436" s="5">
        <v>1.46</v>
      </c>
      <c r="H436" s="4"/>
    </row>
    <row r="437" spans="1:8" x14ac:dyDescent="0.25">
      <c r="A437" s="4" t="s">
        <v>198</v>
      </c>
      <c r="B437" s="5" t="s">
        <v>115</v>
      </c>
      <c r="C437" s="5">
        <v>4</v>
      </c>
      <c r="D437" s="5">
        <v>837.7</v>
      </c>
      <c r="E437" s="5">
        <v>15.6</v>
      </c>
      <c r="F437" s="5">
        <v>4.5199999999999996</v>
      </c>
      <c r="G437" s="5">
        <v>1.46</v>
      </c>
      <c r="H437" s="14" t="s">
        <v>19</v>
      </c>
    </row>
    <row r="438" spans="1:8" hidden="1" x14ac:dyDescent="0.25">
      <c r="A438" s="4" t="s">
        <v>200</v>
      </c>
      <c r="B438" s="5" t="s">
        <v>10</v>
      </c>
      <c r="C438" s="5">
        <v>5</v>
      </c>
      <c r="D438" s="5">
        <v>399.9</v>
      </c>
      <c r="E438" s="5">
        <v>13.94</v>
      </c>
      <c r="F438" s="5">
        <v>4.5199999999999996</v>
      </c>
      <c r="G438" s="5">
        <v>1.26</v>
      </c>
      <c r="H438" s="4"/>
    </row>
    <row r="439" spans="1:8" hidden="1" x14ac:dyDescent="0.25">
      <c r="A439" s="4" t="s">
        <v>200</v>
      </c>
      <c r="B439" s="5" t="s">
        <v>26</v>
      </c>
      <c r="C439" s="5">
        <v>5</v>
      </c>
      <c r="D439" s="5">
        <v>418.3</v>
      </c>
      <c r="E439" s="5">
        <v>13.94</v>
      </c>
      <c r="F439" s="5">
        <v>4.5199999999999996</v>
      </c>
      <c r="G439" s="5">
        <v>1.26</v>
      </c>
      <c r="H439" s="4"/>
    </row>
    <row r="440" spans="1:8" hidden="1" x14ac:dyDescent="0.25">
      <c r="A440" s="4" t="s">
        <v>200</v>
      </c>
      <c r="B440" s="5" t="s">
        <v>14</v>
      </c>
      <c r="C440" s="5">
        <v>5</v>
      </c>
      <c r="D440" s="5">
        <v>406.1</v>
      </c>
      <c r="E440" s="5">
        <v>13.94</v>
      </c>
      <c r="F440" s="5">
        <v>4.5199999999999996</v>
      </c>
      <c r="G440" s="5">
        <v>1.26</v>
      </c>
      <c r="H440" s="4"/>
    </row>
    <row r="441" spans="1:8" hidden="1" x14ac:dyDescent="0.25">
      <c r="A441" s="4" t="s">
        <v>200</v>
      </c>
      <c r="B441" s="5" t="s">
        <v>16</v>
      </c>
      <c r="C441" s="5">
        <v>5</v>
      </c>
      <c r="D441" s="5">
        <v>577.29999999999995</v>
      </c>
      <c r="E441" s="5">
        <v>13.94</v>
      </c>
      <c r="F441" s="5">
        <v>4.5199999999999996</v>
      </c>
      <c r="G441" s="5">
        <v>1.26</v>
      </c>
      <c r="H441" s="4"/>
    </row>
    <row r="442" spans="1:8" hidden="1" x14ac:dyDescent="0.25">
      <c r="A442" s="4" t="s">
        <v>200</v>
      </c>
      <c r="B442" s="5" t="s">
        <v>17</v>
      </c>
      <c r="C442" s="5">
        <v>5</v>
      </c>
      <c r="D442" s="5">
        <v>578.4</v>
      </c>
      <c r="E442" s="5">
        <v>13.94</v>
      </c>
      <c r="F442" s="5">
        <v>4.5199999999999996</v>
      </c>
      <c r="G442" s="5">
        <v>1.26</v>
      </c>
      <c r="H442" s="4"/>
    </row>
    <row r="443" spans="1:8" x14ac:dyDescent="0.25">
      <c r="A443" s="4" t="s">
        <v>201</v>
      </c>
      <c r="B443" s="7" t="s">
        <v>11</v>
      </c>
      <c r="C443" s="5">
        <v>4</v>
      </c>
      <c r="D443" s="5">
        <v>3703.4</v>
      </c>
      <c r="E443" s="5">
        <v>16.88</v>
      </c>
      <c r="F443" s="5">
        <v>4.5199999999999996</v>
      </c>
      <c r="G443" s="5">
        <v>1.46</v>
      </c>
      <c r="H443" s="4"/>
    </row>
    <row r="444" spans="1:8" x14ac:dyDescent="0.25">
      <c r="A444" s="4" t="s">
        <v>201</v>
      </c>
      <c r="B444" s="7" t="s">
        <v>12</v>
      </c>
      <c r="C444" s="5">
        <v>4</v>
      </c>
      <c r="D444" s="5">
        <v>1000.6</v>
      </c>
      <c r="E444" s="5">
        <v>16.88</v>
      </c>
      <c r="F444" s="5">
        <v>4.5199999999999996</v>
      </c>
      <c r="G444" s="5">
        <v>1.46</v>
      </c>
      <c r="H444" s="4"/>
    </row>
    <row r="445" spans="1:8" x14ac:dyDescent="0.25">
      <c r="A445" s="4" t="s">
        <v>201</v>
      </c>
      <c r="B445" s="7" t="s">
        <v>13</v>
      </c>
      <c r="C445" s="5">
        <v>4</v>
      </c>
      <c r="D445" s="5">
        <v>3745.98</v>
      </c>
      <c r="E445" s="5">
        <v>16.88</v>
      </c>
      <c r="F445" s="5">
        <v>4.5199999999999996</v>
      </c>
      <c r="G445" s="5">
        <v>1.46</v>
      </c>
      <c r="H445" s="4"/>
    </row>
    <row r="446" spans="1:8" hidden="1" x14ac:dyDescent="0.25">
      <c r="A446" s="4" t="s">
        <v>201</v>
      </c>
      <c r="B446" s="7" t="s">
        <v>202</v>
      </c>
      <c r="C446" s="5">
        <v>2</v>
      </c>
      <c r="D446" s="5">
        <v>4750.2</v>
      </c>
      <c r="E446" s="5">
        <v>19.29</v>
      </c>
      <c r="F446" s="5">
        <v>4.91</v>
      </c>
      <c r="G446" s="5">
        <v>1.65</v>
      </c>
      <c r="H446" s="14" t="s">
        <v>19</v>
      </c>
    </row>
    <row r="447" spans="1:8" x14ac:dyDescent="0.25">
      <c r="A447" s="4" t="s">
        <v>201</v>
      </c>
      <c r="B447" s="7" t="s">
        <v>75</v>
      </c>
      <c r="C447" s="5">
        <v>4</v>
      </c>
      <c r="D447" s="5">
        <v>960.4</v>
      </c>
      <c r="E447" s="5">
        <v>15.6</v>
      </c>
      <c r="F447" s="5">
        <v>4.5199999999999996</v>
      </c>
      <c r="G447" s="5">
        <v>1.46</v>
      </c>
      <c r="H447" s="14" t="s">
        <v>19</v>
      </c>
    </row>
    <row r="448" spans="1:8" x14ac:dyDescent="0.25">
      <c r="A448" s="4" t="s">
        <v>201</v>
      </c>
      <c r="B448" s="7" t="s">
        <v>76</v>
      </c>
      <c r="C448" s="5">
        <v>4</v>
      </c>
      <c r="D448" s="5">
        <v>769.9</v>
      </c>
      <c r="E448" s="5">
        <v>16.88</v>
      </c>
      <c r="F448" s="5">
        <v>4.5199999999999996</v>
      </c>
      <c r="G448" s="5">
        <v>1.46</v>
      </c>
      <c r="H448" s="4"/>
    </row>
    <row r="449" spans="1:8" x14ac:dyDescent="0.25">
      <c r="A449" s="4" t="s">
        <v>201</v>
      </c>
      <c r="B449" s="7" t="s">
        <v>94</v>
      </c>
      <c r="C449" s="5">
        <v>4</v>
      </c>
      <c r="D449" s="5">
        <v>3130.6</v>
      </c>
      <c r="E449" s="5">
        <v>16.88</v>
      </c>
      <c r="F449" s="5">
        <v>4.5199999999999996</v>
      </c>
      <c r="G449" s="5">
        <v>1.46</v>
      </c>
      <c r="H449" s="4"/>
    </row>
    <row r="450" spans="1:8" x14ac:dyDescent="0.25">
      <c r="A450" s="4" t="s">
        <v>201</v>
      </c>
      <c r="B450" s="7" t="s">
        <v>82</v>
      </c>
      <c r="C450" s="5">
        <v>4</v>
      </c>
      <c r="D450" s="5">
        <v>5101.6000000000004</v>
      </c>
      <c r="E450" s="5">
        <v>16.88</v>
      </c>
      <c r="F450" s="5">
        <v>4.5199999999999996</v>
      </c>
      <c r="G450" s="5">
        <v>1.46</v>
      </c>
      <c r="H450" s="4"/>
    </row>
    <row r="451" spans="1:8" x14ac:dyDescent="0.25">
      <c r="A451" s="4" t="s">
        <v>201</v>
      </c>
      <c r="B451" s="7" t="s">
        <v>95</v>
      </c>
      <c r="C451" s="5">
        <v>4</v>
      </c>
      <c r="D451" s="5">
        <v>3089.5</v>
      </c>
      <c r="E451" s="5">
        <v>16.88</v>
      </c>
      <c r="F451" s="5">
        <v>4.5199999999999996</v>
      </c>
      <c r="G451" s="5">
        <v>1.46</v>
      </c>
      <c r="H451" s="4"/>
    </row>
    <row r="452" spans="1:8" hidden="1" x14ac:dyDescent="0.25">
      <c r="A452" s="4" t="s">
        <v>201</v>
      </c>
      <c r="B452" s="7" t="s">
        <v>26</v>
      </c>
      <c r="C452" s="5">
        <v>2</v>
      </c>
      <c r="D452" s="5">
        <v>4788.1000000000004</v>
      </c>
      <c r="E452" s="5">
        <v>20.420000000000002</v>
      </c>
      <c r="F452" s="5">
        <v>4.91</v>
      </c>
      <c r="G452" s="5">
        <v>1.65</v>
      </c>
      <c r="H452" s="4"/>
    </row>
    <row r="453" spans="1:8" x14ac:dyDescent="0.25">
      <c r="A453" s="4" t="s">
        <v>201</v>
      </c>
      <c r="B453" s="7" t="s">
        <v>38</v>
      </c>
      <c r="C453" s="5">
        <v>4</v>
      </c>
      <c r="D453" s="5">
        <v>4111.1000000000004</v>
      </c>
      <c r="E453" s="5">
        <v>16.88</v>
      </c>
      <c r="F453" s="5">
        <v>4.5199999999999996</v>
      </c>
      <c r="G453" s="5">
        <v>1.46</v>
      </c>
      <c r="H453" s="4"/>
    </row>
    <row r="454" spans="1:8" x14ac:dyDescent="0.25">
      <c r="A454" s="4" t="s">
        <v>201</v>
      </c>
      <c r="B454" s="7" t="s">
        <v>96</v>
      </c>
      <c r="C454" s="5">
        <v>4</v>
      </c>
      <c r="D454" s="5">
        <v>973.5</v>
      </c>
      <c r="E454" s="5">
        <v>16.88</v>
      </c>
      <c r="F454" s="5">
        <v>4.5199999999999996</v>
      </c>
      <c r="G454" s="5">
        <v>1.46</v>
      </c>
      <c r="H454" s="4"/>
    </row>
    <row r="455" spans="1:8" x14ac:dyDescent="0.25">
      <c r="A455" s="4" t="s">
        <v>201</v>
      </c>
      <c r="B455" s="7" t="s">
        <v>110</v>
      </c>
      <c r="C455" s="5">
        <v>4</v>
      </c>
      <c r="D455" s="5">
        <v>986.9</v>
      </c>
      <c r="E455" s="5">
        <v>15.6</v>
      </c>
      <c r="F455" s="5">
        <v>4.5199999999999996</v>
      </c>
      <c r="G455" s="5">
        <v>1.46</v>
      </c>
      <c r="H455" s="14" t="s">
        <v>19</v>
      </c>
    </row>
    <row r="456" spans="1:8" hidden="1" x14ac:dyDescent="0.25">
      <c r="A456" s="4" t="s">
        <v>201</v>
      </c>
      <c r="B456" s="7" t="s">
        <v>103</v>
      </c>
      <c r="C456" s="5">
        <v>5</v>
      </c>
      <c r="D456" s="5">
        <v>3350</v>
      </c>
      <c r="E456" s="5">
        <v>13.94</v>
      </c>
      <c r="F456" s="5">
        <v>4.5199999999999996</v>
      </c>
      <c r="G456" s="5">
        <v>1.26</v>
      </c>
      <c r="H456" s="4"/>
    </row>
    <row r="457" spans="1:8" hidden="1" x14ac:dyDescent="0.25">
      <c r="A457" s="4" t="s">
        <v>201</v>
      </c>
      <c r="B457" s="7" t="s">
        <v>179</v>
      </c>
      <c r="C457" s="5">
        <v>5</v>
      </c>
      <c r="D457" s="5">
        <v>439.6</v>
      </c>
      <c r="E457" s="5">
        <v>13.94</v>
      </c>
      <c r="F457" s="5">
        <v>4.5199999999999996</v>
      </c>
      <c r="G457" s="5">
        <v>1.26</v>
      </c>
      <c r="H457" s="4"/>
    </row>
    <row r="458" spans="1:8" x14ac:dyDescent="0.25">
      <c r="A458" s="4" t="s">
        <v>201</v>
      </c>
      <c r="B458" s="7" t="s">
        <v>104</v>
      </c>
      <c r="C458" s="5">
        <v>4</v>
      </c>
      <c r="D458" s="5">
        <v>3776.2</v>
      </c>
      <c r="E458" s="5">
        <v>16.88</v>
      </c>
      <c r="F458" s="5">
        <v>4.5199999999999996</v>
      </c>
      <c r="G458" s="5">
        <v>1.46</v>
      </c>
      <c r="H458" s="4"/>
    </row>
    <row r="459" spans="1:8" x14ac:dyDescent="0.25">
      <c r="A459" s="4" t="s">
        <v>201</v>
      </c>
      <c r="B459" s="7" t="s">
        <v>187</v>
      </c>
      <c r="C459" s="5">
        <v>4</v>
      </c>
      <c r="D459" s="5">
        <v>434.9</v>
      </c>
      <c r="E459" s="5">
        <v>16.88</v>
      </c>
      <c r="F459" s="5">
        <v>4.5199999999999996</v>
      </c>
      <c r="G459" s="5">
        <v>1.46</v>
      </c>
      <c r="H459" s="4"/>
    </row>
    <row r="460" spans="1:8" x14ac:dyDescent="0.25">
      <c r="A460" s="4" t="s">
        <v>201</v>
      </c>
      <c r="B460" s="7" t="s">
        <v>188</v>
      </c>
      <c r="C460" s="5">
        <v>4</v>
      </c>
      <c r="D460" s="5">
        <v>432.4</v>
      </c>
      <c r="E460" s="5">
        <v>15.6</v>
      </c>
      <c r="F460" s="5">
        <v>4.5199999999999996</v>
      </c>
      <c r="G460" s="5">
        <v>1.46</v>
      </c>
      <c r="H460" s="14" t="s">
        <v>19</v>
      </c>
    </row>
    <row r="461" spans="1:8" x14ac:dyDescent="0.25">
      <c r="A461" s="4" t="s">
        <v>201</v>
      </c>
      <c r="B461" s="7" t="s">
        <v>165</v>
      </c>
      <c r="C461" s="5">
        <v>4</v>
      </c>
      <c r="D461" s="5">
        <v>3773.7</v>
      </c>
      <c r="E461" s="5">
        <v>16.88</v>
      </c>
      <c r="F461" s="5">
        <v>4.5199999999999996</v>
      </c>
      <c r="G461" s="5">
        <v>1.46</v>
      </c>
      <c r="H461" s="4"/>
    </row>
    <row r="462" spans="1:8" x14ac:dyDescent="0.25">
      <c r="A462" s="4" t="s">
        <v>201</v>
      </c>
      <c r="B462" s="7" t="s">
        <v>189</v>
      </c>
      <c r="C462" s="5">
        <v>4</v>
      </c>
      <c r="D462" s="5">
        <v>1881.66</v>
      </c>
      <c r="E462" s="5">
        <v>15.6</v>
      </c>
      <c r="F462" s="5">
        <v>4.5199999999999996</v>
      </c>
      <c r="G462" s="5">
        <v>1.46</v>
      </c>
      <c r="H462" s="14" t="s">
        <v>19</v>
      </c>
    </row>
    <row r="463" spans="1:8" x14ac:dyDescent="0.25">
      <c r="A463" s="4" t="s">
        <v>201</v>
      </c>
      <c r="B463" s="7" t="s">
        <v>97</v>
      </c>
      <c r="C463" s="5">
        <v>4</v>
      </c>
      <c r="D463" s="5">
        <v>3182.4</v>
      </c>
      <c r="E463" s="5">
        <v>16.88</v>
      </c>
      <c r="F463" s="5">
        <v>4.5199999999999996</v>
      </c>
      <c r="G463" s="5">
        <v>1.46</v>
      </c>
      <c r="H463" s="4"/>
    </row>
    <row r="464" spans="1:8" hidden="1" x14ac:dyDescent="0.25">
      <c r="A464" s="4" t="s">
        <v>201</v>
      </c>
      <c r="B464" s="7" t="s">
        <v>112</v>
      </c>
      <c r="C464" s="5">
        <v>2</v>
      </c>
      <c r="D464" s="2">
        <v>6404.4</v>
      </c>
      <c r="E464" s="5">
        <v>20.420000000000002</v>
      </c>
      <c r="F464" s="5">
        <v>4.91</v>
      </c>
      <c r="G464" s="5">
        <v>1.65</v>
      </c>
      <c r="H464" s="4"/>
    </row>
    <row r="465" spans="1:8" hidden="1" x14ac:dyDescent="0.25">
      <c r="A465" s="4" t="s">
        <v>201</v>
      </c>
      <c r="B465" s="7" t="s">
        <v>112</v>
      </c>
      <c r="C465" s="5">
        <v>3</v>
      </c>
      <c r="D465" s="5">
        <v>2574.9</v>
      </c>
      <c r="E465" s="5">
        <v>18.18</v>
      </c>
      <c r="F465" s="5">
        <v>4.5199999999999996</v>
      </c>
      <c r="G465" s="5">
        <v>1.52</v>
      </c>
      <c r="H465" s="4"/>
    </row>
    <row r="466" spans="1:8" x14ac:dyDescent="0.25">
      <c r="A466" s="4" t="s">
        <v>201</v>
      </c>
      <c r="B466" s="7" t="s">
        <v>166</v>
      </c>
      <c r="C466" s="5">
        <v>4</v>
      </c>
      <c r="D466" s="5">
        <v>4761.2</v>
      </c>
      <c r="E466" s="5">
        <v>16.88</v>
      </c>
      <c r="F466" s="5">
        <v>4.5199999999999996</v>
      </c>
      <c r="G466" s="5">
        <v>1.46</v>
      </c>
      <c r="H466" s="4"/>
    </row>
    <row r="467" spans="1:8" x14ac:dyDescent="0.25">
      <c r="A467" s="4" t="s">
        <v>201</v>
      </c>
      <c r="B467" s="7" t="s">
        <v>113</v>
      </c>
      <c r="C467" s="5">
        <v>4</v>
      </c>
      <c r="D467" s="5">
        <v>580.4</v>
      </c>
      <c r="E467" s="5">
        <v>16.88</v>
      </c>
      <c r="F467" s="5">
        <v>4.5199999999999996</v>
      </c>
      <c r="G467" s="5">
        <v>1.46</v>
      </c>
      <c r="H467" s="4"/>
    </row>
    <row r="468" spans="1:8" x14ac:dyDescent="0.25">
      <c r="A468" s="4" t="s">
        <v>201</v>
      </c>
      <c r="B468" s="7" t="s">
        <v>203</v>
      </c>
      <c r="C468" s="5">
        <v>4</v>
      </c>
      <c r="D468" s="5">
        <v>576.5</v>
      </c>
      <c r="E468" s="5">
        <v>16.88</v>
      </c>
      <c r="F468" s="5">
        <v>4.5199999999999996</v>
      </c>
      <c r="G468" s="5">
        <v>1.46</v>
      </c>
      <c r="H468" s="4"/>
    </row>
    <row r="469" spans="1:8" x14ac:dyDescent="0.25">
      <c r="A469" s="4" t="s">
        <v>201</v>
      </c>
      <c r="B469" s="7" t="s">
        <v>125</v>
      </c>
      <c r="C469" s="5">
        <v>4</v>
      </c>
      <c r="D469" s="5">
        <v>2910.9</v>
      </c>
      <c r="E469" s="5">
        <v>15.6</v>
      </c>
      <c r="F469" s="5">
        <v>4.5199999999999996</v>
      </c>
      <c r="G469" s="5">
        <v>1.46</v>
      </c>
      <c r="H469" s="14" t="s">
        <v>19</v>
      </c>
    </row>
    <row r="470" spans="1:8" x14ac:dyDescent="0.25">
      <c r="A470" s="4" t="s">
        <v>201</v>
      </c>
      <c r="B470" s="7" t="s">
        <v>114</v>
      </c>
      <c r="C470" s="5">
        <v>4</v>
      </c>
      <c r="D470" s="5">
        <v>564.1</v>
      </c>
      <c r="E470" s="5">
        <v>16.88</v>
      </c>
      <c r="F470" s="5">
        <v>4.5199999999999996</v>
      </c>
      <c r="G470" s="5">
        <v>1.46</v>
      </c>
      <c r="H470" s="4"/>
    </row>
    <row r="471" spans="1:8" x14ac:dyDescent="0.25">
      <c r="A471" s="4" t="s">
        <v>201</v>
      </c>
      <c r="B471" s="7" t="s">
        <v>126</v>
      </c>
      <c r="C471" s="5">
        <v>4</v>
      </c>
      <c r="D471" s="5">
        <v>3344.1</v>
      </c>
      <c r="E471" s="5">
        <v>15.6</v>
      </c>
      <c r="F471" s="5">
        <v>4.5199999999999996</v>
      </c>
      <c r="G471" s="5">
        <v>1.46</v>
      </c>
      <c r="H471" s="14" t="s">
        <v>19</v>
      </c>
    </row>
    <row r="472" spans="1:8" hidden="1" x14ac:dyDescent="0.25">
      <c r="A472" s="4" t="s">
        <v>201</v>
      </c>
      <c r="B472" s="7" t="s">
        <v>115</v>
      </c>
      <c r="C472" s="5">
        <v>2</v>
      </c>
      <c r="D472" s="5">
        <v>2950.2</v>
      </c>
      <c r="E472" s="5">
        <v>20.420000000000002</v>
      </c>
      <c r="F472" s="5">
        <v>4.91</v>
      </c>
      <c r="G472" s="5">
        <v>1.65</v>
      </c>
      <c r="H472" s="4"/>
    </row>
    <row r="473" spans="1:8" x14ac:dyDescent="0.25">
      <c r="A473" s="4" t="s">
        <v>201</v>
      </c>
      <c r="B473" s="7" t="s">
        <v>92</v>
      </c>
      <c r="C473" s="5">
        <v>4</v>
      </c>
      <c r="D473" s="5">
        <v>5392.5</v>
      </c>
      <c r="E473" s="5">
        <v>16.88</v>
      </c>
      <c r="F473" s="5">
        <v>4.5199999999999996</v>
      </c>
      <c r="G473" s="5">
        <v>1.46</v>
      </c>
      <c r="H473" s="4"/>
    </row>
    <row r="474" spans="1:8" x14ac:dyDescent="0.25">
      <c r="A474" s="4" t="s">
        <v>201</v>
      </c>
      <c r="B474" s="7" t="s">
        <v>127</v>
      </c>
      <c r="C474" s="5">
        <v>4</v>
      </c>
      <c r="D474" s="5">
        <v>3788.9</v>
      </c>
      <c r="E474" s="5">
        <v>16.88</v>
      </c>
      <c r="F474" s="5">
        <v>4.5199999999999996</v>
      </c>
      <c r="G474" s="5">
        <v>1.46</v>
      </c>
      <c r="H474" s="4"/>
    </row>
    <row r="475" spans="1:8" hidden="1" x14ac:dyDescent="0.25">
      <c r="A475" s="4" t="s">
        <v>201</v>
      </c>
      <c r="B475" s="7" t="s">
        <v>117</v>
      </c>
      <c r="C475" s="5">
        <v>2</v>
      </c>
      <c r="D475" s="5">
        <v>3691.97</v>
      </c>
      <c r="E475" s="5">
        <v>20.420000000000002</v>
      </c>
      <c r="F475" s="5">
        <v>4.91</v>
      </c>
      <c r="G475" s="5">
        <v>1.65</v>
      </c>
      <c r="H475" s="4"/>
    </row>
    <row r="476" spans="1:8" x14ac:dyDescent="0.25">
      <c r="A476" s="4" t="s">
        <v>201</v>
      </c>
      <c r="B476" s="7" t="s">
        <v>128</v>
      </c>
      <c r="C476" s="5">
        <v>4</v>
      </c>
      <c r="D476" s="5">
        <v>3775.9</v>
      </c>
      <c r="E476" s="5">
        <v>16.88</v>
      </c>
      <c r="F476" s="5">
        <v>4.5199999999999996</v>
      </c>
      <c r="G476" s="5">
        <v>1.46</v>
      </c>
      <c r="H476" s="4"/>
    </row>
    <row r="477" spans="1:8" hidden="1" x14ac:dyDescent="0.25">
      <c r="A477" s="4" t="s">
        <v>201</v>
      </c>
      <c r="B477" s="7" t="s">
        <v>118</v>
      </c>
      <c r="C477" s="5">
        <v>2</v>
      </c>
      <c r="D477" s="5">
        <v>2927.6</v>
      </c>
      <c r="E477" s="5">
        <v>20.420000000000002</v>
      </c>
      <c r="F477" s="5">
        <v>4.91</v>
      </c>
      <c r="G477" s="5">
        <v>1.65</v>
      </c>
      <c r="H477" s="4"/>
    </row>
    <row r="478" spans="1:8" x14ac:dyDescent="0.25">
      <c r="A478" s="4" t="s">
        <v>201</v>
      </c>
      <c r="B478" s="7" t="s">
        <v>167</v>
      </c>
      <c r="C478" s="5">
        <v>4</v>
      </c>
      <c r="D478" s="5">
        <v>5330.7</v>
      </c>
      <c r="E478" s="5">
        <v>16.88</v>
      </c>
      <c r="F478" s="5">
        <v>4.5199999999999996</v>
      </c>
      <c r="G478" s="5">
        <v>1.46</v>
      </c>
      <c r="H478" s="14"/>
    </row>
    <row r="479" spans="1:8" x14ac:dyDescent="0.25">
      <c r="A479" s="4" t="s">
        <v>201</v>
      </c>
      <c r="B479" s="7" t="s">
        <v>137</v>
      </c>
      <c r="C479" s="5">
        <v>4</v>
      </c>
      <c r="D479" s="5">
        <v>5374.9</v>
      </c>
      <c r="E479" s="5">
        <v>16.88</v>
      </c>
      <c r="F479" s="5">
        <v>4.5199999999999996</v>
      </c>
      <c r="G479" s="5">
        <v>1.46</v>
      </c>
      <c r="H479" s="4"/>
    </row>
    <row r="480" spans="1:8" x14ac:dyDescent="0.25">
      <c r="A480" s="4" t="s">
        <v>201</v>
      </c>
      <c r="B480" s="7" t="s">
        <v>139</v>
      </c>
      <c r="C480" s="5">
        <v>4</v>
      </c>
      <c r="D480" s="5">
        <v>5415.3</v>
      </c>
      <c r="E480" s="5">
        <v>16.88</v>
      </c>
      <c r="F480" s="5">
        <v>4.5199999999999996</v>
      </c>
      <c r="G480" s="5">
        <v>1.46</v>
      </c>
      <c r="H480" s="4"/>
    </row>
    <row r="481" spans="1:8" x14ac:dyDescent="0.25">
      <c r="A481" s="4" t="s">
        <v>201</v>
      </c>
      <c r="B481" s="7" t="s">
        <v>87</v>
      </c>
      <c r="C481" s="5">
        <v>4</v>
      </c>
      <c r="D481" s="5">
        <v>4021.9</v>
      </c>
      <c r="E481" s="5">
        <v>16.88</v>
      </c>
      <c r="F481" s="5">
        <v>4.5199999999999996</v>
      </c>
      <c r="G481" s="5">
        <v>1.46</v>
      </c>
      <c r="H481" s="4"/>
    </row>
    <row r="482" spans="1:8" x14ac:dyDescent="0.25">
      <c r="A482" s="4" t="s">
        <v>201</v>
      </c>
      <c r="B482" s="7" t="s">
        <v>20</v>
      </c>
      <c r="C482" s="5">
        <v>4</v>
      </c>
      <c r="D482" s="5">
        <v>2982.4</v>
      </c>
      <c r="E482" s="5">
        <v>16.88</v>
      </c>
      <c r="F482" s="5">
        <v>4.5199999999999996</v>
      </c>
      <c r="G482" s="5">
        <v>1.46</v>
      </c>
      <c r="H482" s="4"/>
    </row>
    <row r="483" spans="1:8" hidden="1" x14ac:dyDescent="0.25">
      <c r="A483" s="4" t="s">
        <v>201</v>
      </c>
      <c r="B483" s="7" t="s">
        <v>22</v>
      </c>
      <c r="C483" s="5">
        <v>2</v>
      </c>
      <c r="D483" s="5">
        <v>5161.1000000000004</v>
      </c>
      <c r="E483" s="5">
        <v>20.420000000000002</v>
      </c>
      <c r="F483" s="5">
        <v>4.91</v>
      </c>
      <c r="G483" s="5">
        <v>1.65</v>
      </c>
      <c r="H483" s="4"/>
    </row>
    <row r="484" spans="1:8" hidden="1" x14ac:dyDescent="0.25">
      <c r="A484" s="4" t="s">
        <v>204</v>
      </c>
      <c r="B484" s="7" t="s">
        <v>94</v>
      </c>
      <c r="C484" s="5">
        <v>5</v>
      </c>
      <c r="D484" s="5">
        <v>19.100000000000001</v>
      </c>
      <c r="E484" s="5">
        <v>13.94</v>
      </c>
      <c r="F484" s="5">
        <v>4.5199999999999996</v>
      </c>
      <c r="G484" s="5">
        <v>1.26</v>
      </c>
      <c r="H484" s="4"/>
    </row>
    <row r="485" spans="1:8" s="8" customFormat="1" hidden="1" x14ac:dyDescent="0.25">
      <c r="A485" s="6" t="s">
        <v>205</v>
      </c>
      <c r="B485" s="7" t="s">
        <v>12</v>
      </c>
      <c r="C485" s="7">
        <v>1</v>
      </c>
      <c r="D485" s="7">
        <v>3571.5</v>
      </c>
      <c r="E485" s="7">
        <v>20.67</v>
      </c>
      <c r="F485" s="7">
        <v>5.33</v>
      </c>
      <c r="G485" s="7">
        <v>1.81</v>
      </c>
      <c r="H485" s="6" t="s">
        <v>19</v>
      </c>
    </row>
    <row r="486" spans="1:8" x14ac:dyDescent="0.25">
      <c r="A486" s="4" t="s">
        <v>205</v>
      </c>
      <c r="B486" s="5" t="s">
        <v>13</v>
      </c>
      <c r="C486" s="5">
        <v>4</v>
      </c>
      <c r="D486" s="5">
        <v>3632.5</v>
      </c>
      <c r="E486" s="5">
        <v>16.88</v>
      </c>
      <c r="F486" s="5">
        <v>4.5199999999999996</v>
      </c>
      <c r="G486" s="5">
        <v>1.46</v>
      </c>
      <c r="H486" s="4"/>
    </row>
    <row r="487" spans="1:8" x14ac:dyDescent="0.25">
      <c r="A487" s="4" t="s">
        <v>205</v>
      </c>
      <c r="B487" s="5" t="s">
        <v>75</v>
      </c>
      <c r="C487" s="5">
        <v>4</v>
      </c>
      <c r="D487" s="5">
        <v>3166.6</v>
      </c>
      <c r="E487" s="5">
        <v>16.88</v>
      </c>
      <c r="F487" s="5">
        <v>4.5199999999999996</v>
      </c>
      <c r="G487" s="5">
        <v>1.46</v>
      </c>
      <c r="H487" s="4"/>
    </row>
    <row r="488" spans="1:8" x14ac:dyDescent="0.25">
      <c r="A488" s="4" t="s">
        <v>205</v>
      </c>
      <c r="B488" s="5" t="s">
        <v>76</v>
      </c>
      <c r="C488" s="5">
        <v>4</v>
      </c>
      <c r="D488" s="5">
        <v>3619.4</v>
      </c>
      <c r="E488" s="5">
        <v>16.88</v>
      </c>
      <c r="F488" s="5">
        <v>4.5199999999999996</v>
      </c>
      <c r="G488" s="5">
        <v>1.46</v>
      </c>
      <c r="H488" s="4"/>
    </row>
    <row r="489" spans="1:8" x14ac:dyDescent="0.25">
      <c r="A489" s="4" t="s">
        <v>205</v>
      </c>
      <c r="B489" s="5" t="s">
        <v>94</v>
      </c>
      <c r="C489" s="5">
        <v>4</v>
      </c>
      <c r="D489" s="5">
        <v>3601.5</v>
      </c>
      <c r="E489" s="5">
        <v>16.88</v>
      </c>
      <c r="F489" s="5">
        <v>4.5199999999999996</v>
      </c>
      <c r="G489" s="5">
        <v>1.46</v>
      </c>
      <c r="H489" s="4"/>
    </row>
    <row r="490" spans="1:8" x14ac:dyDescent="0.25">
      <c r="A490" s="4" t="s">
        <v>205</v>
      </c>
      <c r="B490" s="5" t="s">
        <v>77</v>
      </c>
      <c r="C490" s="5">
        <v>4</v>
      </c>
      <c r="D490" s="5">
        <v>1598.1</v>
      </c>
      <c r="E490" s="5">
        <v>16.88</v>
      </c>
      <c r="F490" s="5">
        <v>4.5199999999999996</v>
      </c>
      <c r="G490" s="5">
        <v>1.46</v>
      </c>
      <c r="H490" s="4"/>
    </row>
    <row r="491" spans="1:8" x14ac:dyDescent="0.25">
      <c r="A491" s="4" t="s">
        <v>205</v>
      </c>
      <c r="B491" s="5" t="s">
        <v>78</v>
      </c>
      <c r="C491" s="5">
        <v>4</v>
      </c>
      <c r="D491" s="5">
        <v>3627.8</v>
      </c>
      <c r="E491" s="5">
        <v>16.88</v>
      </c>
      <c r="F491" s="5">
        <v>4.5199999999999996</v>
      </c>
      <c r="G491" s="5">
        <v>1.46</v>
      </c>
      <c r="H491" s="4"/>
    </row>
    <row r="492" spans="1:8" x14ac:dyDescent="0.25">
      <c r="A492" s="4" t="s">
        <v>205</v>
      </c>
      <c r="B492" s="5" t="s">
        <v>82</v>
      </c>
      <c r="C492" s="5">
        <v>4</v>
      </c>
      <c r="D492" s="5">
        <v>3621.6</v>
      </c>
      <c r="E492" s="5">
        <v>16.88</v>
      </c>
      <c r="F492" s="5">
        <v>4.5199999999999996</v>
      </c>
      <c r="G492" s="5">
        <v>1.46</v>
      </c>
      <c r="H492" s="4"/>
    </row>
    <row r="493" spans="1:8" x14ac:dyDescent="0.25">
      <c r="A493" s="4" t="s">
        <v>205</v>
      </c>
      <c r="B493" s="5" t="s">
        <v>95</v>
      </c>
      <c r="C493" s="5">
        <v>4</v>
      </c>
      <c r="D493" s="5">
        <v>3199.8</v>
      </c>
      <c r="E493" s="5">
        <v>16.88</v>
      </c>
      <c r="F493" s="5">
        <v>4.5199999999999996</v>
      </c>
      <c r="G493" s="5">
        <v>1.46</v>
      </c>
      <c r="H493" s="4"/>
    </row>
    <row r="494" spans="1:8" x14ac:dyDescent="0.25">
      <c r="A494" s="4" t="s">
        <v>205</v>
      </c>
      <c r="B494" s="5" t="s">
        <v>38</v>
      </c>
      <c r="C494" s="5">
        <v>4</v>
      </c>
      <c r="D494" s="5">
        <v>3287.5</v>
      </c>
      <c r="E494" s="5">
        <v>16.88</v>
      </c>
      <c r="F494" s="5">
        <v>4.5199999999999996</v>
      </c>
      <c r="G494" s="5">
        <v>1.46</v>
      </c>
      <c r="H494" s="4"/>
    </row>
    <row r="495" spans="1:8" x14ac:dyDescent="0.25">
      <c r="A495" s="4" t="s">
        <v>205</v>
      </c>
      <c r="B495" s="5" t="s">
        <v>96</v>
      </c>
      <c r="C495" s="5">
        <v>4</v>
      </c>
      <c r="D495" s="5">
        <v>3660.8</v>
      </c>
      <c r="E495" s="5">
        <v>16.88</v>
      </c>
      <c r="F495" s="5">
        <v>4.5199999999999996</v>
      </c>
      <c r="G495" s="5">
        <v>1.46</v>
      </c>
      <c r="H495" s="4"/>
    </row>
    <row r="496" spans="1:8" x14ac:dyDescent="0.25">
      <c r="A496" s="4" t="s">
        <v>205</v>
      </c>
      <c r="B496" s="5" t="s">
        <v>39</v>
      </c>
      <c r="C496" s="5">
        <v>4</v>
      </c>
      <c r="D496" s="5">
        <v>3563.4</v>
      </c>
      <c r="E496" s="5">
        <v>16.88</v>
      </c>
      <c r="F496" s="5">
        <v>4.5199999999999996</v>
      </c>
      <c r="G496" s="5">
        <v>1.46</v>
      </c>
      <c r="H496" s="4"/>
    </row>
    <row r="497" spans="1:8" x14ac:dyDescent="0.25">
      <c r="A497" s="4" t="s">
        <v>205</v>
      </c>
      <c r="B497" s="5" t="s">
        <v>14</v>
      </c>
      <c r="C497" s="5">
        <v>4</v>
      </c>
      <c r="D497" s="5">
        <v>1889.4</v>
      </c>
      <c r="E497" s="5">
        <v>16.88</v>
      </c>
      <c r="F497" s="5">
        <v>4.5199999999999996</v>
      </c>
      <c r="G497" s="5">
        <v>1.46</v>
      </c>
      <c r="H497" s="4"/>
    </row>
    <row r="498" spans="1:8" x14ac:dyDescent="0.25">
      <c r="A498" s="4" t="s">
        <v>205</v>
      </c>
      <c r="B498" s="5" t="s">
        <v>16</v>
      </c>
      <c r="C498" s="5">
        <v>4</v>
      </c>
      <c r="D498" s="5">
        <v>1860.2</v>
      </c>
      <c r="E498" s="5">
        <v>15.6</v>
      </c>
      <c r="F498" s="5">
        <v>4.5199999999999996</v>
      </c>
      <c r="G498" s="5">
        <v>1.46</v>
      </c>
      <c r="H498" s="14" t="s">
        <v>19</v>
      </c>
    </row>
    <row r="499" spans="1:8" x14ac:dyDescent="0.25">
      <c r="A499" s="4" t="s">
        <v>205</v>
      </c>
      <c r="B499" s="5" t="s">
        <v>20</v>
      </c>
      <c r="C499" s="5">
        <v>4</v>
      </c>
      <c r="D499" s="5">
        <v>1826.6</v>
      </c>
      <c r="E499" s="5">
        <v>16.88</v>
      </c>
      <c r="F499" s="5">
        <v>4.5199999999999996</v>
      </c>
      <c r="G499" s="5">
        <v>1.46</v>
      </c>
      <c r="H499" s="4"/>
    </row>
    <row r="500" spans="1:8" x14ac:dyDescent="0.25">
      <c r="A500" s="4" t="s">
        <v>205</v>
      </c>
      <c r="B500" s="5" t="s">
        <v>22</v>
      </c>
      <c r="C500" s="5">
        <v>4</v>
      </c>
      <c r="D500" s="5">
        <v>1855</v>
      </c>
      <c r="E500" s="5">
        <v>15.6</v>
      </c>
      <c r="F500" s="5">
        <v>4.5199999999999996</v>
      </c>
      <c r="G500" s="5">
        <v>1.46</v>
      </c>
      <c r="H500" s="14" t="s">
        <v>19</v>
      </c>
    </row>
    <row r="501" spans="1:8" x14ac:dyDescent="0.25">
      <c r="A501" s="4" t="s">
        <v>205</v>
      </c>
      <c r="B501" s="5" t="s">
        <v>23</v>
      </c>
      <c r="C501" s="5">
        <v>4</v>
      </c>
      <c r="D501" s="5">
        <v>9797.7000000000007</v>
      </c>
      <c r="E501" s="5">
        <v>16.88</v>
      </c>
      <c r="F501" s="5">
        <v>4.5199999999999996</v>
      </c>
      <c r="G501" s="5">
        <v>1.46</v>
      </c>
      <c r="H501" s="4"/>
    </row>
    <row r="502" spans="1:8" hidden="1" x14ac:dyDescent="0.25">
      <c r="A502" s="4" t="s">
        <v>205</v>
      </c>
      <c r="B502" s="5" t="s">
        <v>24</v>
      </c>
      <c r="C502" s="5">
        <v>2</v>
      </c>
      <c r="D502" s="5">
        <v>1840.9</v>
      </c>
      <c r="E502" s="5">
        <v>20.420000000000002</v>
      </c>
      <c r="F502" s="5">
        <v>4.91</v>
      </c>
      <c r="G502" s="5">
        <v>1.65</v>
      </c>
      <c r="H502" s="4"/>
    </row>
    <row r="503" spans="1:8" hidden="1" x14ac:dyDescent="0.25">
      <c r="A503" s="4" t="s">
        <v>205</v>
      </c>
      <c r="B503" s="5" t="s">
        <v>206</v>
      </c>
      <c r="C503" s="5">
        <v>2</v>
      </c>
      <c r="D503" s="5">
        <v>1831.6</v>
      </c>
      <c r="E503" s="5">
        <v>20.420000000000002</v>
      </c>
      <c r="F503" s="5">
        <v>4.91</v>
      </c>
      <c r="G503" s="5">
        <v>1.65</v>
      </c>
      <c r="H503" s="4"/>
    </row>
    <row r="504" spans="1:8" x14ac:dyDescent="0.25">
      <c r="A504" s="4" t="s">
        <v>207</v>
      </c>
      <c r="B504" s="5" t="s">
        <v>10</v>
      </c>
      <c r="C504" s="5">
        <v>4</v>
      </c>
      <c r="D504" s="5">
        <v>3166.2</v>
      </c>
      <c r="E504" s="5">
        <v>16.88</v>
      </c>
      <c r="F504" s="5">
        <v>4.5199999999999996</v>
      </c>
      <c r="G504" s="5">
        <v>1.46</v>
      </c>
      <c r="H504" s="4"/>
    </row>
    <row r="505" spans="1:8" hidden="1" x14ac:dyDescent="0.25">
      <c r="A505" s="4" t="s">
        <v>207</v>
      </c>
      <c r="B505" s="5" t="s">
        <v>82</v>
      </c>
      <c r="C505" s="5">
        <v>2</v>
      </c>
      <c r="D505" s="5">
        <v>4149.8999999999996</v>
      </c>
      <c r="E505" s="5">
        <v>20.420000000000002</v>
      </c>
      <c r="F505" s="5">
        <v>4.91</v>
      </c>
      <c r="G505" s="5">
        <v>1.65</v>
      </c>
      <c r="H505" s="4"/>
    </row>
    <row r="506" spans="1:8" hidden="1" x14ac:dyDescent="0.25">
      <c r="A506" s="4" t="s">
        <v>207</v>
      </c>
      <c r="B506" s="5" t="s">
        <v>95</v>
      </c>
      <c r="C506" s="5">
        <v>2</v>
      </c>
      <c r="D506" s="5">
        <v>7574.8</v>
      </c>
      <c r="E506" s="5">
        <v>20.420000000000002</v>
      </c>
      <c r="F506" s="5">
        <v>4.91</v>
      </c>
      <c r="G506" s="5">
        <v>1.65</v>
      </c>
      <c r="H506" s="4"/>
    </row>
    <row r="507" spans="1:8" x14ac:dyDescent="0.25">
      <c r="A507" s="4" t="s">
        <v>207</v>
      </c>
      <c r="B507" s="5" t="s">
        <v>26</v>
      </c>
      <c r="C507" s="5">
        <v>4</v>
      </c>
      <c r="D507" s="5">
        <v>3664.53</v>
      </c>
      <c r="E507" s="5">
        <v>16.88</v>
      </c>
      <c r="F507" s="5">
        <v>4.5199999999999996</v>
      </c>
      <c r="G507" s="5">
        <v>1.46</v>
      </c>
      <c r="H507" s="4"/>
    </row>
    <row r="508" spans="1:8" hidden="1" x14ac:dyDescent="0.25">
      <c r="A508" s="4" t="s">
        <v>207</v>
      </c>
      <c r="B508" s="5" t="s">
        <v>38</v>
      </c>
      <c r="C508" s="5">
        <v>2</v>
      </c>
      <c r="D508" s="5">
        <v>11522.3</v>
      </c>
      <c r="E508" s="5">
        <v>20.420000000000002</v>
      </c>
      <c r="F508" s="5">
        <v>4.91</v>
      </c>
      <c r="G508" s="5">
        <v>1.65</v>
      </c>
      <c r="H508" s="4"/>
    </row>
    <row r="509" spans="1:8" s="8" customFormat="1" hidden="1" x14ac:dyDescent="0.25">
      <c r="A509" s="6" t="s">
        <v>207</v>
      </c>
      <c r="B509" s="7" t="s">
        <v>96</v>
      </c>
      <c r="C509" s="7">
        <v>1</v>
      </c>
      <c r="D509" s="7">
        <v>3952</v>
      </c>
      <c r="E509" s="7">
        <v>21.58</v>
      </c>
      <c r="F509" s="7">
        <v>5.33</v>
      </c>
      <c r="G509" s="7">
        <v>1.81</v>
      </c>
      <c r="H509" s="6"/>
    </row>
    <row r="510" spans="1:8" s="8" customFormat="1" hidden="1" x14ac:dyDescent="0.25">
      <c r="A510" s="6" t="s">
        <v>207</v>
      </c>
      <c r="B510" s="7" t="s">
        <v>103</v>
      </c>
      <c r="C510" s="7">
        <v>1</v>
      </c>
      <c r="D510" s="7">
        <v>3910.2</v>
      </c>
      <c r="E510" s="7">
        <v>21.58</v>
      </c>
      <c r="F510" s="7">
        <v>5.33</v>
      </c>
      <c r="G510" s="7">
        <v>1.81</v>
      </c>
      <c r="H510" s="6"/>
    </row>
    <row r="511" spans="1:8" x14ac:dyDescent="0.25">
      <c r="A511" s="4" t="s">
        <v>207</v>
      </c>
      <c r="B511" s="5" t="s">
        <v>14</v>
      </c>
      <c r="C511" s="5">
        <v>4</v>
      </c>
      <c r="D511" s="5">
        <v>3606.2</v>
      </c>
      <c r="E511" s="5">
        <v>16.88</v>
      </c>
      <c r="F511" s="5">
        <v>4.5199999999999996</v>
      </c>
      <c r="G511" s="5">
        <v>1.46</v>
      </c>
      <c r="H511" s="4"/>
    </row>
    <row r="512" spans="1:8" x14ac:dyDescent="0.25">
      <c r="A512" s="4" t="s">
        <v>207</v>
      </c>
      <c r="B512" s="5" t="s">
        <v>16</v>
      </c>
      <c r="C512" s="5">
        <v>4</v>
      </c>
      <c r="D512" s="5">
        <v>3529</v>
      </c>
      <c r="E512" s="5">
        <v>16.88</v>
      </c>
      <c r="F512" s="5">
        <v>4.5199999999999996</v>
      </c>
      <c r="G512" s="5">
        <v>1.46</v>
      </c>
      <c r="H512" s="4"/>
    </row>
    <row r="513" spans="1:8" x14ac:dyDescent="0.25">
      <c r="A513" s="4" t="s">
        <v>207</v>
      </c>
      <c r="B513" s="5" t="s">
        <v>20</v>
      </c>
      <c r="C513" s="5">
        <v>4</v>
      </c>
      <c r="D513" s="5">
        <v>1454.4</v>
      </c>
      <c r="E513" s="5">
        <v>16.88</v>
      </c>
      <c r="F513" s="5">
        <v>4.5199999999999996</v>
      </c>
      <c r="G513" s="5">
        <v>1.46</v>
      </c>
      <c r="H513" s="4"/>
    </row>
    <row r="514" spans="1:8" hidden="1" x14ac:dyDescent="0.25">
      <c r="A514" s="4" t="s">
        <v>208</v>
      </c>
      <c r="B514" s="7" t="s">
        <v>10</v>
      </c>
      <c r="C514" s="5">
        <v>5</v>
      </c>
      <c r="D514" s="5">
        <v>396.9</v>
      </c>
      <c r="E514" s="5">
        <v>13.94</v>
      </c>
      <c r="F514" s="5">
        <v>4.5199999999999996</v>
      </c>
      <c r="G514" s="5">
        <v>1.26</v>
      </c>
      <c r="H514" s="4"/>
    </row>
    <row r="515" spans="1:8" hidden="1" x14ac:dyDescent="0.25">
      <c r="A515" s="4" t="s">
        <v>208</v>
      </c>
      <c r="B515" s="7" t="s">
        <v>26</v>
      </c>
      <c r="C515" s="5">
        <v>5</v>
      </c>
      <c r="D515" s="5">
        <v>412.1</v>
      </c>
      <c r="E515" s="5">
        <v>13.94</v>
      </c>
      <c r="F515" s="5">
        <v>4.5199999999999996</v>
      </c>
      <c r="G515" s="5">
        <v>1.26</v>
      </c>
      <c r="H515" s="4"/>
    </row>
    <row r="516" spans="1:8" x14ac:dyDescent="0.25">
      <c r="A516" s="4" t="s">
        <v>208</v>
      </c>
      <c r="B516" s="7" t="s">
        <v>184</v>
      </c>
      <c r="C516" s="5">
        <v>4</v>
      </c>
      <c r="D516" s="5">
        <v>373.4</v>
      </c>
      <c r="E516" s="5">
        <v>16.88</v>
      </c>
      <c r="F516" s="5">
        <v>4.5199999999999996</v>
      </c>
      <c r="G516" s="5">
        <v>1.46</v>
      </c>
      <c r="H516" s="4"/>
    </row>
    <row r="517" spans="1:8" hidden="1" x14ac:dyDescent="0.25">
      <c r="A517" s="4" t="s">
        <v>208</v>
      </c>
      <c r="B517" s="7" t="s">
        <v>17</v>
      </c>
      <c r="C517" s="5">
        <v>5</v>
      </c>
      <c r="D517" s="5">
        <v>413.3</v>
      </c>
      <c r="E517" s="5">
        <v>13.94</v>
      </c>
      <c r="F517" s="5">
        <v>4.5199999999999996</v>
      </c>
      <c r="G517" s="5">
        <v>1.26</v>
      </c>
      <c r="H517" s="4"/>
    </row>
    <row r="518" spans="1:8" hidden="1" x14ac:dyDescent="0.25">
      <c r="A518" s="4" t="s">
        <v>208</v>
      </c>
      <c r="B518" s="7" t="s">
        <v>20</v>
      </c>
      <c r="C518" s="5">
        <v>5</v>
      </c>
      <c r="D518" s="5">
        <v>416.6</v>
      </c>
      <c r="E518" s="5">
        <v>13.94</v>
      </c>
      <c r="F518" s="5">
        <v>4.5199999999999996</v>
      </c>
      <c r="G518" s="5">
        <v>1.26</v>
      </c>
      <c r="H518" s="4"/>
    </row>
    <row r="519" spans="1:8" x14ac:dyDescent="0.25">
      <c r="A519" s="4" t="s">
        <v>209</v>
      </c>
      <c r="B519" s="5" t="s">
        <v>10</v>
      </c>
      <c r="C519" s="5">
        <v>4</v>
      </c>
      <c r="D519" s="5">
        <v>5428.53</v>
      </c>
      <c r="E519" s="5">
        <v>16.88</v>
      </c>
      <c r="F519" s="5">
        <v>4.5199999999999996</v>
      </c>
      <c r="G519" s="5">
        <v>1.46</v>
      </c>
      <c r="H519" s="4"/>
    </row>
    <row r="520" spans="1:8" x14ac:dyDescent="0.25">
      <c r="A520" s="4" t="s">
        <v>209</v>
      </c>
      <c r="B520" s="5" t="s">
        <v>11</v>
      </c>
      <c r="C520" s="5">
        <v>4</v>
      </c>
      <c r="D520" s="5">
        <v>1568.2</v>
      </c>
      <c r="E520" s="5">
        <v>16.88</v>
      </c>
      <c r="F520" s="5">
        <v>4.5199999999999996</v>
      </c>
      <c r="G520" s="5">
        <v>1.46</v>
      </c>
      <c r="H520" s="4"/>
    </row>
    <row r="521" spans="1:8" x14ac:dyDescent="0.25">
      <c r="A521" s="4" t="s">
        <v>209</v>
      </c>
      <c r="B521" s="5" t="s">
        <v>12</v>
      </c>
      <c r="C521" s="5">
        <v>4</v>
      </c>
      <c r="D521" s="5">
        <v>3165.1</v>
      </c>
      <c r="E521" s="5">
        <v>16.88</v>
      </c>
      <c r="F521" s="5">
        <v>4.5199999999999996</v>
      </c>
      <c r="G521" s="5">
        <v>1.46</v>
      </c>
      <c r="H521" s="4"/>
    </row>
    <row r="522" spans="1:8" x14ac:dyDescent="0.25">
      <c r="A522" s="4" t="s">
        <v>209</v>
      </c>
      <c r="B522" s="5" t="s">
        <v>13</v>
      </c>
      <c r="C522" s="5">
        <v>4</v>
      </c>
      <c r="D522" s="5">
        <v>1563.4</v>
      </c>
      <c r="E522" s="5">
        <v>16.88</v>
      </c>
      <c r="F522" s="5">
        <v>4.5199999999999996</v>
      </c>
      <c r="G522" s="5">
        <v>1.46</v>
      </c>
      <c r="H522" s="4"/>
    </row>
    <row r="523" spans="1:8" x14ac:dyDescent="0.25">
      <c r="A523" s="4" t="s">
        <v>209</v>
      </c>
      <c r="B523" s="5" t="s">
        <v>75</v>
      </c>
      <c r="C523" s="5">
        <v>4</v>
      </c>
      <c r="D523" s="5">
        <v>3113</v>
      </c>
      <c r="E523" s="5">
        <v>15.6</v>
      </c>
      <c r="F523" s="5">
        <v>4.5199999999999996</v>
      </c>
      <c r="G523" s="5">
        <v>1.46</v>
      </c>
      <c r="H523" s="14" t="s">
        <v>19</v>
      </c>
    </row>
    <row r="524" spans="1:8" x14ac:dyDescent="0.25">
      <c r="A524" s="4" t="s">
        <v>209</v>
      </c>
      <c r="B524" s="5" t="s">
        <v>94</v>
      </c>
      <c r="C524" s="5">
        <v>4</v>
      </c>
      <c r="D524" s="5">
        <v>3148</v>
      </c>
      <c r="E524" s="5">
        <v>16.88</v>
      </c>
      <c r="F524" s="5">
        <v>4.5199999999999996</v>
      </c>
      <c r="G524" s="5">
        <v>1.46</v>
      </c>
      <c r="H524" s="4"/>
    </row>
    <row r="525" spans="1:8" x14ac:dyDescent="0.25">
      <c r="A525" s="4" t="s">
        <v>209</v>
      </c>
      <c r="B525" s="5" t="s">
        <v>78</v>
      </c>
      <c r="C525" s="5">
        <v>4</v>
      </c>
      <c r="D525" s="5">
        <v>3465.7</v>
      </c>
      <c r="E525" s="5">
        <v>16.88</v>
      </c>
      <c r="F525" s="5">
        <v>4.5199999999999996</v>
      </c>
      <c r="G525" s="5">
        <v>1.46</v>
      </c>
      <c r="H525" s="4"/>
    </row>
    <row r="526" spans="1:8" hidden="1" x14ac:dyDescent="0.25">
      <c r="A526" s="4" t="s">
        <v>209</v>
      </c>
      <c r="B526" s="5" t="s">
        <v>95</v>
      </c>
      <c r="C526" s="5">
        <v>2</v>
      </c>
      <c r="D526" s="5">
        <v>1934</v>
      </c>
      <c r="E526" s="5">
        <v>20.420000000000002</v>
      </c>
      <c r="F526" s="5">
        <v>4.91</v>
      </c>
      <c r="G526" s="5">
        <v>1.65</v>
      </c>
      <c r="H526" s="4"/>
    </row>
    <row r="527" spans="1:8" x14ac:dyDescent="0.25">
      <c r="A527" s="4" t="s">
        <v>209</v>
      </c>
      <c r="B527" s="5" t="s">
        <v>26</v>
      </c>
      <c r="C527" s="5">
        <v>4</v>
      </c>
      <c r="D527" s="5">
        <v>3151.98</v>
      </c>
      <c r="E527" s="5">
        <v>16.88</v>
      </c>
      <c r="F527" s="5">
        <v>4.5199999999999996</v>
      </c>
      <c r="G527" s="5">
        <v>1.46</v>
      </c>
      <c r="H527" s="4"/>
    </row>
    <row r="528" spans="1:8" x14ac:dyDescent="0.25">
      <c r="A528" s="4" t="s">
        <v>209</v>
      </c>
      <c r="B528" s="5" t="s">
        <v>14</v>
      </c>
      <c r="C528" s="5">
        <v>4</v>
      </c>
      <c r="D528" s="5">
        <v>5422.2</v>
      </c>
      <c r="E528" s="5">
        <v>16.88</v>
      </c>
      <c r="F528" s="5">
        <v>4.5199999999999996</v>
      </c>
      <c r="G528" s="5">
        <v>1.46</v>
      </c>
      <c r="H528" s="4"/>
    </row>
    <row r="529" spans="1:8" x14ac:dyDescent="0.25">
      <c r="A529" s="4" t="s">
        <v>209</v>
      </c>
      <c r="B529" s="5" t="s">
        <v>16</v>
      </c>
      <c r="C529" s="5">
        <v>4</v>
      </c>
      <c r="D529" s="5">
        <v>3111.41</v>
      </c>
      <c r="E529" s="5">
        <v>16.88</v>
      </c>
      <c r="F529" s="5">
        <v>4.5199999999999996</v>
      </c>
      <c r="G529" s="5">
        <v>1.46</v>
      </c>
      <c r="H529" s="4"/>
    </row>
    <row r="530" spans="1:8" hidden="1" x14ac:dyDescent="0.25">
      <c r="A530" s="4" t="s">
        <v>209</v>
      </c>
      <c r="B530" s="5" t="s">
        <v>17</v>
      </c>
      <c r="C530" s="5">
        <v>2</v>
      </c>
      <c r="D530" s="5">
        <v>1913.8</v>
      </c>
      <c r="E530" s="5">
        <v>20.420000000000002</v>
      </c>
      <c r="F530" s="5">
        <v>4.91</v>
      </c>
      <c r="G530" s="5">
        <v>1.65</v>
      </c>
      <c r="H530" s="4"/>
    </row>
    <row r="531" spans="1:8" x14ac:dyDescent="0.25">
      <c r="A531" s="4" t="s">
        <v>209</v>
      </c>
      <c r="B531" s="5" t="s">
        <v>22</v>
      </c>
      <c r="C531" s="5">
        <v>4</v>
      </c>
      <c r="D531" s="5">
        <v>3163.1</v>
      </c>
      <c r="E531" s="5">
        <v>16.88</v>
      </c>
      <c r="F531" s="5">
        <v>4.5199999999999996</v>
      </c>
      <c r="G531" s="5">
        <v>1.46</v>
      </c>
      <c r="H531" s="4"/>
    </row>
    <row r="533" spans="1:8" x14ac:dyDescent="0.25">
      <c r="A533" s="10" t="s">
        <v>210</v>
      </c>
    </row>
    <row r="534" spans="1:8" x14ac:dyDescent="0.25">
      <c r="A534" s="11" t="s">
        <v>211</v>
      </c>
      <c r="G534" s="12" t="s">
        <v>212</v>
      </c>
    </row>
  </sheetData>
  <autoFilter ref="A6:WVO531">
    <filterColumn colId="2">
      <filters>
        <filter val="4"/>
      </filters>
    </filterColumn>
  </autoFilter>
  <mergeCells count="7">
    <mergeCell ref="A1:H1"/>
    <mergeCell ref="A2:H2"/>
    <mergeCell ref="A5:A6"/>
    <mergeCell ref="B5:B6"/>
    <mergeCell ref="C5:C6"/>
    <mergeCell ref="E5:G5"/>
    <mergeCell ref="H5:H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6"/>
  <sheetViews>
    <sheetView zoomScaleNormal="100" workbookViewId="0">
      <selection activeCell="G12" sqref="G12"/>
    </sheetView>
  </sheetViews>
  <sheetFormatPr defaultRowHeight="15" x14ac:dyDescent="0.25"/>
  <cols>
    <col min="1" max="1" width="18.5703125" customWidth="1"/>
    <col min="3" max="3" width="26.42578125" hidden="1" customWidth="1"/>
    <col min="4" max="4" width="35.28515625" customWidth="1"/>
    <col min="5" max="5" width="10.7109375" hidden="1" customWidth="1"/>
    <col min="6" max="6" width="0" hidden="1" customWidth="1"/>
    <col min="10" max="10" width="25" customWidth="1"/>
  </cols>
  <sheetData>
    <row r="1" spans="1:14" ht="18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18" x14ac:dyDescent="0.3">
      <c r="A2" s="25" t="s">
        <v>245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ht="18" x14ac:dyDescent="0.3">
      <c r="A3" s="29" t="s">
        <v>246</v>
      </c>
      <c r="B3" s="29"/>
      <c r="C3" s="29"/>
      <c r="D3" s="29"/>
      <c r="E3" s="29"/>
      <c r="F3" s="29"/>
      <c r="G3" s="29"/>
      <c r="H3" s="29"/>
      <c r="I3" s="29"/>
      <c r="J3" s="29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x14ac:dyDescent="0.25">
      <c r="A5" s="26" t="s">
        <v>1</v>
      </c>
      <c r="B5" s="26" t="s">
        <v>2</v>
      </c>
      <c r="C5" s="26" t="s">
        <v>232</v>
      </c>
      <c r="D5" s="26" t="s">
        <v>213</v>
      </c>
      <c r="E5" s="16"/>
      <c r="F5" s="28" t="s">
        <v>3</v>
      </c>
      <c r="G5" s="28"/>
      <c r="H5" s="28"/>
      <c r="I5" s="28"/>
      <c r="J5" s="26" t="s">
        <v>8</v>
      </c>
    </row>
    <row r="6" spans="1:14" ht="30" x14ac:dyDescent="0.25">
      <c r="A6" s="27"/>
      <c r="B6" s="27"/>
      <c r="C6" s="27"/>
      <c r="D6" s="27"/>
      <c r="E6" s="16" t="s">
        <v>4</v>
      </c>
      <c r="F6" s="16" t="s">
        <v>5</v>
      </c>
      <c r="G6" s="19" t="s">
        <v>5</v>
      </c>
      <c r="H6" s="16" t="s">
        <v>6</v>
      </c>
      <c r="I6" s="16" t="s">
        <v>7</v>
      </c>
      <c r="J6" s="27"/>
      <c r="M6" s="17" t="s">
        <v>218</v>
      </c>
      <c r="N6" s="17"/>
    </row>
    <row r="7" spans="1:14" x14ac:dyDescent="0.25">
      <c r="A7" s="20" t="s">
        <v>9</v>
      </c>
      <c r="B7" s="21" t="s">
        <v>10</v>
      </c>
      <c r="C7" s="20"/>
      <c r="D7" s="20" t="s">
        <v>219</v>
      </c>
      <c r="E7" s="21">
        <v>1854.7</v>
      </c>
      <c r="F7" s="21">
        <v>16.88</v>
      </c>
      <c r="G7" s="23">
        <f>(F7/100)*106.9</f>
        <v>18.044719999999998</v>
      </c>
      <c r="H7" s="22">
        <v>4.83</v>
      </c>
      <c r="I7" s="22">
        <v>1.56</v>
      </c>
      <c r="J7" s="18"/>
      <c r="M7" s="17"/>
      <c r="N7" s="17"/>
    </row>
    <row r="8" spans="1:14" x14ac:dyDescent="0.25">
      <c r="A8" s="20" t="s">
        <v>9</v>
      </c>
      <c r="B8" s="21" t="s">
        <v>11</v>
      </c>
      <c r="C8" s="20"/>
      <c r="D8" s="20" t="s">
        <v>219</v>
      </c>
      <c r="E8" s="21">
        <v>480.1</v>
      </c>
      <c r="F8" s="21">
        <v>16.88</v>
      </c>
      <c r="G8" s="23">
        <f t="shared" ref="G8:G71" si="0">(F8/100)*106.9</f>
        <v>18.044719999999998</v>
      </c>
      <c r="H8" s="22">
        <v>4.83</v>
      </c>
      <c r="I8" s="22">
        <v>1.56</v>
      </c>
      <c r="J8" s="21"/>
    </row>
    <row r="9" spans="1:14" x14ac:dyDescent="0.25">
      <c r="A9" s="20" t="s">
        <v>9</v>
      </c>
      <c r="B9" s="21" t="s">
        <v>12</v>
      </c>
      <c r="C9" s="20"/>
      <c r="D9" s="20" t="s">
        <v>220</v>
      </c>
      <c r="E9" s="21">
        <v>4193.3999999999996</v>
      </c>
      <c r="F9" s="21">
        <v>20.420000000000002</v>
      </c>
      <c r="G9" s="23">
        <f t="shared" si="0"/>
        <v>21.828980000000005</v>
      </c>
      <c r="H9" s="21">
        <v>5.25</v>
      </c>
      <c r="I9" s="21">
        <v>1.76</v>
      </c>
      <c r="J9" s="21"/>
    </row>
    <row r="10" spans="1:14" x14ac:dyDescent="0.25">
      <c r="A10" s="20" t="s">
        <v>9</v>
      </c>
      <c r="B10" s="21" t="s">
        <v>13</v>
      </c>
      <c r="C10" s="20"/>
      <c r="D10" s="20" t="s">
        <v>220</v>
      </c>
      <c r="E10" s="21">
        <v>7545.3</v>
      </c>
      <c r="F10" s="21">
        <v>20.420000000000002</v>
      </c>
      <c r="G10" s="23">
        <f t="shared" si="0"/>
        <v>21.828980000000005</v>
      </c>
      <c r="H10" s="21">
        <v>5.25</v>
      </c>
      <c r="I10" s="21">
        <v>1.76</v>
      </c>
      <c r="J10" s="21"/>
    </row>
    <row r="11" spans="1:14" x14ac:dyDescent="0.25">
      <c r="A11" s="20" t="s">
        <v>9</v>
      </c>
      <c r="B11" s="21" t="s">
        <v>14</v>
      </c>
      <c r="C11" s="20"/>
      <c r="D11" s="20" t="s">
        <v>219</v>
      </c>
      <c r="E11" s="21">
        <v>6302.6</v>
      </c>
      <c r="F11" s="21">
        <v>16.88</v>
      </c>
      <c r="G11" s="23">
        <f t="shared" si="0"/>
        <v>18.044719999999998</v>
      </c>
      <c r="H11" s="22">
        <v>4.83</v>
      </c>
      <c r="I11" s="22">
        <v>1.56</v>
      </c>
      <c r="J11" s="21"/>
    </row>
    <row r="12" spans="1:14" x14ac:dyDescent="0.25">
      <c r="A12" s="20" t="s">
        <v>9</v>
      </c>
      <c r="B12" s="21" t="s">
        <v>15</v>
      </c>
      <c r="C12" s="20"/>
      <c r="D12" s="20" t="s">
        <v>219</v>
      </c>
      <c r="E12" s="21">
        <v>6304.46</v>
      </c>
      <c r="F12" s="21">
        <v>16.88</v>
      </c>
      <c r="G12" s="23">
        <f t="shared" si="0"/>
        <v>18.044719999999998</v>
      </c>
      <c r="H12" s="22">
        <v>4.83</v>
      </c>
      <c r="I12" s="22">
        <v>1.56</v>
      </c>
      <c r="J12" s="21"/>
    </row>
    <row r="13" spans="1:14" x14ac:dyDescent="0.25">
      <c r="A13" s="20" t="s">
        <v>9</v>
      </c>
      <c r="B13" s="21" t="s">
        <v>16</v>
      </c>
      <c r="C13" s="20"/>
      <c r="D13" s="20" t="s">
        <v>219</v>
      </c>
      <c r="E13" s="21">
        <v>482.5</v>
      </c>
      <c r="F13" s="21">
        <v>16.88</v>
      </c>
      <c r="G13" s="23">
        <f t="shared" si="0"/>
        <v>18.044719999999998</v>
      </c>
      <c r="H13" s="22">
        <v>4.83</v>
      </c>
      <c r="I13" s="22">
        <v>1.56</v>
      </c>
      <c r="J13" s="21"/>
    </row>
    <row r="14" spans="1:14" x14ac:dyDescent="0.25">
      <c r="A14" s="20" t="s">
        <v>9</v>
      </c>
      <c r="B14" s="21" t="s">
        <v>17</v>
      </c>
      <c r="C14" s="20" t="s">
        <v>233</v>
      </c>
      <c r="D14" s="20" t="s">
        <v>219</v>
      </c>
      <c r="E14" s="21">
        <v>1290.0999999999999</v>
      </c>
      <c r="F14" s="21">
        <v>16.88</v>
      </c>
      <c r="G14" s="23">
        <f t="shared" si="0"/>
        <v>18.044719999999998</v>
      </c>
      <c r="H14" s="22">
        <v>4.83</v>
      </c>
      <c r="I14" s="22">
        <v>1.56</v>
      </c>
      <c r="J14" s="21"/>
    </row>
    <row r="15" spans="1:14" x14ac:dyDescent="0.25">
      <c r="A15" s="20" t="s">
        <v>9</v>
      </c>
      <c r="B15" s="21" t="s">
        <v>17</v>
      </c>
      <c r="C15" s="20" t="s">
        <v>234</v>
      </c>
      <c r="D15" s="20" t="s">
        <v>221</v>
      </c>
      <c r="E15" s="21">
        <v>1320.8</v>
      </c>
      <c r="F15" s="21">
        <v>15.6</v>
      </c>
      <c r="G15" s="23">
        <f t="shared" si="0"/>
        <v>16.676400000000001</v>
      </c>
      <c r="H15" s="22">
        <v>4.83</v>
      </c>
      <c r="I15" s="22">
        <v>1.56</v>
      </c>
      <c r="J15" s="21"/>
    </row>
    <row r="16" spans="1:14" x14ac:dyDescent="0.25">
      <c r="A16" s="20" t="s">
        <v>9</v>
      </c>
      <c r="B16" s="21" t="s">
        <v>18</v>
      </c>
      <c r="C16" s="20"/>
      <c r="D16" s="20" t="s">
        <v>222</v>
      </c>
      <c r="E16" s="21">
        <v>3742</v>
      </c>
      <c r="F16" s="21">
        <v>19.29</v>
      </c>
      <c r="G16" s="23">
        <f t="shared" si="0"/>
        <v>20.621009999999998</v>
      </c>
      <c r="H16" s="21">
        <v>5.25</v>
      </c>
      <c r="I16" s="21">
        <v>1.76</v>
      </c>
      <c r="J16" s="21"/>
    </row>
    <row r="17" spans="1:10" x14ac:dyDescent="0.25">
      <c r="A17" s="20" t="s">
        <v>9</v>
      </c>
      <c r="B17" s="21" t="s">
        <v>20</v>
      </c>
      <c r="C17" s="20"/>
      <c r="D17" s="20" t="s">
        <v>219</v>
      </c>
      <c r="E17" s="21">
        <v>480.4</v>
      </c>
      <c r="F17" s="21">
        <v>16.88</v>
      </c>
      <c r="G17" s="23">
        <f t="shared" si="0"/>
        <v>18.044719999999998</v>
      </c>
      <c r="H17" s="22">
        <v>4.83</v>
      </c>
      <c r="I17" s="22">
        <v>1.56</v>
      </c>
      <c r="J17" s="21"/>
    </row>
    <row r="18" spans="1:10" x14ac:dyDescent="0.25">
      <c r="A18" s="20" t="s">
        <v>9</v>
      </c>
      <c r="B18" s="21" t="s">
        <v>21</v>
      </c>
      <c r="C18" s="20"/>
      <c r="D18" s="20" t="s">
        <v>219</v>
      </c>
      <c r="E18" s="21">
        <v>5115.8</v>
      </c>
      <c r="F18" s="21">
        <v>16.88</v>
      </c>
      <c r="G18" s="23">
        <f t="shared" si="0"/>
        <v>18.044719999999998</v>
      </c>
      <c r="H18" s="22">
        <v>4.83</v>
      </c>
      <c r="I18" s="22">
        <v>1.56</v>
      </c>
      <c r="J18" s="21"/>
    </row>
    <row r="19" spans="1:10" x14ac:dyDescent="0.25">
      <c r="A19" s="20" t="s">
        <v>9</v>
      </c>
      <c r="B19" s="21" t="s">
        <v>22</v>
      </c>
      <c r="C19" s="20"/>
      <c r="D19" s="20" t="s">
        <v>219</v>
      </c>
      <c r="E19" s="21">
        <v>483.8</v>
      </c>
      <c r="F19" s="21">
        <v>16.88</v>
      </c>
      <c r="G19" s="23">
        <f t="shared" si="0"/>
        <v>18.044719999999998</v>
      </c>
      <c r="H19" s="22">
        <v>4.83</v>
      </c>
      <c r="I19" s="22">
        <v>1.56</v>
      </c>
      <c r="J19" s="21"/>
    </row>
    <row r="20" spans="1:10" x14ac:dyDescent="0.25">
      <c r="A20" s="20" t="s">
        <v>9</v>
      </c>
      <c r="B20" s="21" t="s">
        <v>23</v>
      </c>
      <c r="C20" s="20"/>
      <c r="D20" s="20" t="s">
        <v>220</v>
      </c>
      <c r="E20" s="21">
        <v>7911.89</v>
      </c>
      <c r="F20" s="21">
        <v>20.420000000000002</v>
      </c>
      <c r="G20" s="23">
        <f t="shared" si="0"/>
        <v>21.828980000000005</v>
      </c>
      <c r="H20" s="21">
        <v>5.25</v>
      </c>
      <c r="I20" s="21">
        <v>1.76</v>
      </c>
      <c r="J20" s="21"/>
    </row>
    <row r="21" spans="1:10" x14ac:dyDescent="0.25">
      <c r="A21" s="20" t="s">
        <v>9</v>
      </c>
      <c r="B21" s="21" t="s">
        <v>23</v>
      </c>
      <c r="C21" s="20" t="s">
        <v>235</v>
      </c>
      <c r="D21" s="20" t="s">
        <v>223</v>
      </c>
      <c r="E21" s="21">
        <v>61.5</v>
      </c>
      <c r="F21" s="21">
        <v>17.440000000000001</v>
      </c>
      <c r="G21" s="23">
        <f t="shared" si="0"/>
        <v>18.643360000000001</v>
      </c>
      <c r="H21" s="21">
        <v>5.25</v>
      </c>
      <c r="I21" s="21">
        <v>1.76</v>
      </c>
      <c r="J21" s="21"/>
    </row>
    <row r="22" spans="1:10" x14ac:dyDescent="0.25">
      <c r="A22" s="20" t="s">
        <v>9</v>
      </c>
      <c r="B22" s="21" t="s">
        <v>24</v>
      </c>
      <c r="C22" s="20"/>
      <c r="D22" s="20" t="s">
        <v>220</v>
      </c>
      <c r="E22" s="21">
        <v>7793.6</v>
      </c>
      <c r="F22" s="21">
        <v>20.420000000000002</v>
      </c>
      <c r="G22" s="23">
        <f t="shared" si="0"/>
        <v>21.828980000000005</v>
      </c>
      <c r="H22" s="21">
        <v>5.25</v>
      </c>
      <c r="I22" s="21">
        <v>1.76</v>
      </c>
      <c r="J22" s="21"/>
    </row>
    <row r="23" spans="1:10" x14ac:dyDescent="0.25">
      <c r="A23" s="20" t="s">
        <v>25</v>
      </c>
      <c r="B23" s="21" t="s">
        <v>10</v>
      </c>
      <c r="C23" s="20"/>
      <c r="D23" s="20" t="s">
        <v>219</v>
      </c>
      <c r="E23" s="21">
        <v>1928.8</v>
      </c>
      <c r="F23" s="21">
        <v>16.88</v>
      </c>
      <c r="G23" s="23">
        <f t="shared" si="0"/>
        <v>18.044719999999998</v>
      </c>
      <c r="H23" s="22">
        <v>4.83</v>
      </c>
      <c r="I23" s="22">
        <v>1.56</v>
      </c>
      <c r="J23" s="21"/>
    </row>
    <row r="24" spans="1:10" x14ac:dyDescent="0.25">
      <c r="A24" s="20" t="s">
        <v>25</v>
      </c>
      <c r="B24" s="21" t="s">
        <v>26</v>
      </c>
      <c r="C24" s="20"/>
      <c r="D24" s="20" t="s">
        <v>224</v>
      </c>
      <c r="E24" s="21">
        <v>1509.31</v>
      </c>
      <c r="F24" s="21">
        <v>13.94</v>
      </c>
      <c r="G24" s="23">
        <f t="shared" si="0"/>
        <v>14.901860000000001</v>
      </c>
      <c r="H24" s="21">
        <v>4.83</v>
      </c>
      <c r="I24" s="21">
        <v>1.35</v>
      </c>
      <c r="J24" s="21"/>
    </row>
    <row r="25" spans="1:10" x14ac:dyDescent="0.25">
      <c r="A25" s="20" t="s">
        <v>25</v>
      </c>
      <c r="B25" s="21" t="s">
        <v>14</v>
      </c>
      <c r="C25" s="20"/>
      <c r="D25" s="20" t="s">
        <v>219</v>
      </c>
      <c r="E25" s="21">
        <v>1312.9</v>
      </c>
      <c r="F25" s="21">
        <v>16.88</v>
      </c>
      <c r="G25" s="23">
        <f t="shared" si="0"/>
        <v>18.044719999999998</v>
      </c>
      <c r="H25" s="22">
        <v>4.83</v>
      </c>
      <c r="I25" s="22">
        <v>1.56</v>
      </c>
      <c r="J25" s="21"/>
    </row>
    <row r="26" spans="1:10" x14ac:dyDescent="0.25">
      <c r="A26" s="20" t="s">
        <v>25</v>
      </c>
      <c r="B26" s="21" t="s">
        <v>16</v>
      </c>
      <c r="C26" s="20"/>
      <c r="D26" s="20" t="s">
        <v>224</v>
      </c>
      <c r="E26" s="21">
        <v>961.1</v>
      </c>
      <c r="F26" s="21">
        <v>13.94</v>
      </c>
      <c r="G26" s="23">
        <f t="shared" si="0"/>
        <v>14.901860000000001</v>
      </c>
      <c r="H26" s="21">
        <v>4.83</v>
      </c>
      <c r="I26" s="21">
        <v>1.35</v>
      </c>
      <c r="J26" s="21"/>
    </row>
    <row r="27" spans="1:10" x14ac:dyDescent="0.25">
      <c r="A27" s="20" t="s">
        <v>25</v>
      </c>
      <c r="B27" s="21" t="s">
        <v>20</v>
      </c>
      <c r="C27" s="20"/>
      <c r="D27" s="20" t="s">
        <v>219</v>
      </c>
      <c r="E27" s="21">
        <v>1160.96</v>
      </c>
      <c r="F27" s="21">
        <v>16.88</v>
      </c>
      <c r="G27" s="23">
        <f t="shared" si="0"/>
        <v>18.044719999999998</v>
      </c>
      <c r="H27" s="22">
        <v>4.83</v>
      </c>
      <c r="I27" s="22">
        <v>1.56</v>
      </c>
      <c r="J27" s="21"/>
    </row>
    <row r="28" spans="1:10" x14ac:dyDescent="0.25">
      <c r="A28" s="20" t="s">
        <v>25</v>
      </c>
      <c r="B28" s="21" t="s">
        <v>22</v>
      </c>
      <c r="C28" s="20"/>
      <c r="D28" s="20" t="s">
        <v>221</v>
      </c>
      <c r="E28" s="21">
        <v>2545.1999999999998</v>
      </c>
      <c r="F28" s="21">
        <v>15.6</v>
      </c>
      <c r="G28" s="23">
        <f t="shared" si="0"/>
        <v>16.676400000000001</v>
      </c>
      <c r="H28" s="22">
        <v>4.83</v>
      </c>
      <c r="I28" s="22">
        <v>1.56</v>
      </c>
      <c r="J28" s="21"/>
    </row>
    <row r="29" spans="1:10" x14ac:dyDescent="0.25">
      <c r="A29" s="20" t="s">
        <v>27</v>
      </c>
      <c r="B29" s="21" t="s">
        <v>28</v>
      </c>
      <c r="C29" s="20"/>
      <c r="D29" s="20" t="s">
        <v>220</v>
      </c>
      <c r="E29" s="21">
        <v>15662</v>
      </c>
      <c r="F29" s="21">
        <v>20.420000000000002</v>
      </c>
      <c r="G29" s="23">
        <f t="shared" si="0"/>
        <v>21.828980000000005</v>
      </c>
      <c r="H29" s="21">
        <v>5.25</v>
      </c>
      <c r="I29" s="21">
        <v>1.76</v>
      </c>
      <c r="J29" s="21"/>
    </row>
    <row r="30" spans="1:10" x14ac:dyDescent="0.25">
      <c r="A30" s="20" t="s">
        <v>27</v>
      </c>
      <c r="B30" s="21" t="s">
        <v>29</v>
      </c>
      <c r="C30" s="20"/>
      <c r="D30" s="20" t="s">
        <v>220</v>
      </c>
      <c r="E30" s="21">
        <v>13230.2</v>
      </c>
      <c r="F30" s="21">
        <v>20.420000000000002</v>
      </c>
      <c r="G30" s="23">
        <f t="shared" si="0"/>
        <v>21.828980000000005</v>
      </c>
      <c r="H30" s="21">
        <v>5.25</v>
      </c>
      <c r="I30" s="21">
        <v>1.76</v>
      </c>
      <c r="J30" s="21"/>
    </row>
    <row r="31" spans="1:10" x14ac:dyDescent="0.25">
      <c r="A31" s="20" t="s">
        <v>27</v>
      </c>
      <c r="B31" s="21" t="s">
        <v>30</v>
      </c>
      <c r="C31" s="20"/>
      <c r="D31" s="20" t="s">
        <v>220</v>
      </c>
      <c r="E31" s="21">
        <v>7520</v>
      </c>
      <c r="F31" s="21">
        <v>20.420000000000002</v>
      </c>
      <c r="G31" s="23">
        <f t="shared" si="0"/>
        <v>21.828980000000005</v>
      </c>
      <c r="H31" s="21">
        <v>5.25</v>
      </c>
      <c r="I31" s="21">
        <v>1.76</v>
      </c>
      <c r="J31" s="21"/>
    </row>
    <row r="32" spans="1:10" x14ac:dyDescent="0.25">
      <c r="A32" s="20" t="s">
        <v>27</v>
      </c>
      <c r="B32" s="21" t="s">
        <v>31</v>
      </c>
      <c r="C32" s="20"/>
      <c r="D32" s="20" t="s">
        <v>220</v>
      </c>
      <c r="E32" s="21">
        <v>10704.8</v>
      </c>
      <c r="F32" s="21">
        <v>20.420000000000002</v>
      </c>
      <c r="G32" s="23">
        <f t="shared" si="0"/>
        <v>21.828980000000005</v>
      </c>
      <c r="H32" s="21">
        <v>5.25</v>
      </c>
      <c r="I32" s="21">
        <v>1.76</v>
      </c>
      <c r="J32" s="21"/>
    </row>
    <row r="33" spans="1:10" x14ac:dyDescent="0.25">
      <c r="A33" s="20" t="s">
        <v>27</v>
      </c>
      <c r="B33" s="21" t="s">
        <v>31</v>
      </c>
      <c r="C33" s="20" t="s">
        <v>236</v>
      </c>
      <c r="D33" s="20" t="s">
        <v>223</v>
      </c>
      <c r="E33" s="21">
        <v>178.5</v>
      </c>
      <c r="F33" s="21">
        <v>17.440000000000001</v>
      </c>
      <c r="G33" s="23">
        <f t="shared" si="0"/>
        <v>18.643360000000001</v>
      </c>
      <c r="H33" s="21">
        <v>5.25</v>
      </c>
      <c r="I33" s="21">
        <v>1.76</v>
      </c>
      <c r="J33" s="21"/>
    </row>
    <row r="34" spans="1:10" x14ac:dyDescent="0.25">
      <c r="A34" s="20" t="s">
        <v>27</v>
      </c>
      <c r="B34" s="21" t="s">
        <v>32</v>
      </c>
      <c r="C34" s="20"/>
      <c r="D34" s="20" t="s">
        <v>220</v>
      </c>
      <c r="E34" s="21">
        <v>11947.7</v>
      </c>
      <c r="F34" s="21">
        <v>20.420000000000002</v>
      </c>
      <c r="G34" s="23">
        <f t="shared" si="0"/>
        <v>21.828980000000005</v>
      </c>
      <c r="H34" s="21">
        <v>5.25</v>
      </c>
      <c r="I34" s="21">
        <v>1.76</v>
      </c>
      <c r="J34" s="21"/>
    </row>
    <row r="35" spans="1:10" x14ac:dyDescent="0.25">
      <c r="A35" s="20" t="s">
        <v>27</v>
      </c>
      <c r="B35" s="21" t="s">
        <v>32</v>
      </c>
      <c r="C35" s="20" t="s">
        <v>237</v>
      </c>
      <c r="D35" s="20" t="s">
        <v>222</v>
      </c>
      <c r="E35" s="21">
        <v>1807.7</v>
      </c>
      <c r="F35" s="21">
        <v>19.29</v>
      </c>
      <c r="G35" s="23">
        <f t="shared" si="0"/>
        <v>20.621009999999998</v>
      </c>
      <c r="H35" s="21">
        <v>5.25</v>
      </c>
      <c r="I35" s="21">
        <v>1.76</v>
      </c>
      <c r="J35" s="21"/>
    </row>
    <row r="36" spans="1:10" x14ac:dyDescent="0.25">
      <c r="A36" s="20" t="s">
        <v>27</v>
      </c>
      <c r="B36" s="21" t="s">
        <v>33</v>
      </c>
      <c r="C36" s="20"/>
      <c r="D36" s="20" t="s">
        <v>220</v>
      </c>
      <c r="E36" s="21">
        <v>9020.2999999999993</v>
      </c>
      <c r="F36" s="21">
        <v>20.420000000000002</v>
      </c>
      <c r="G36" s="23">
        <f t="shared" si="0"/>
        <v>21.828980000000005</v>
      </c>
      <c r="H36" s="21">
        <v>5.25</v>
      </c>
      <c r="I36" s="21">
        <v>1.76</v>
      </c>
      <c r="J36" s="21"/>
    </row>
    <row r="37" spans="1:10" x14ac:dyDescent="0.25">
      <c r="A37" s="20" t="s">
        <v>27</v>
      </c>
      <c r="B37" s="21" t="s">
        <v>33</v>
      </c>
      <c r="C37" s="20" t="s">
        <v>238</v>
      </c>
      <c r="D37" s="20" t="s">
        <v>222</v>
      </c>
      <c r="E37" s="21">
        <v>1829.3</v>
      </c>
      <c r="F37" s="21">
        <v>19.29</v>
      </c>
      <c r="G37" s="23">
        <f t="shared" si="0"/>
        <v>20.621009999999998</v>
      </c>
      <c r="H37" s="21">
        <v>5.25</v>
      </c>
      <c r="I37" s="21">
        <v>1.76</v>
      </c>
      <c r="J37" s="21"/>
    </row>
    <row r="38" spans="1:10" x14ac:dyDescent="0.25">
      <c r="A38" s="20" t="s">
        <v>27</v>
      </c>
      <c r="B38" s="21" t="s">
        <v>34</v>
      </c>
      <c r="C38" s="20"/>
      <c r="D38" s="20" t="s">
        <v>220</v>
      </c>
      <c r="E38" s="21">
        <v>7618.5</v>
      </c>
      <c r="F38" s="21">
        <v>20.420000000000002</v>
      </c>
      <c r="G38" s="23">
        <f t="shared" si="0"/>
        <v>21.828980000000005</v>
      </c>
      <c r="H38" s="21">
        <v>5.25</v>
      </c>
      <c r="I38" s="21">
        <v>1.76</v>
      </c>
      <c r="J38" s="21"/>
    </row>
    <row r="39" spans="1:10" x14ac:dyDescent="0.25">
      <c r="A39" s="20" t="s">
        <v>27</v>
      </c>
      <c r="B39" s="21" t="s">
        <v>35</v>
      </c>
      <c r="C39" s="20"/>
      <c r="D39" s="20" t="s">
        <v>220</v>
      </c>
      <c r="E39" s="21">
        <v>7482.4</v>
      </c>
      <c r="F39" s="21">
        <v>20.420000000000002</v>
      </c>
      <c r="G39" s="23">
        <f t="shared" si="0"/>
        <v>21.828980000000005</v>
      </c>
      <c r="H39" s="21">
        <v>5.25</v>
      </c>
      <c r="I39" s="21">
        <v>1.76</v>
      </c>
      <c r="J39" s="21"/>
    </row>
    <row r="40" spans="1:10" x14ac:dyDescent="0.25">
      <c r="A40" s="20" t="s">
        <v>27</v>
      </c>
      <c r="B40" s="21" t="s">
        <v>36</v>
      </c>
      <c r="C40" s="20"/>
      <c r="D40" s="20" t="s">
        <v>220</v>
      </c>
      <c r="E40" s="21">
        <v>7582.4</v>
      </c>
      <c r="F40" s="21">
        <v>20.420000000000002</v>
      </c>
      <c r="G40" s="23">
        <f t="shared" si="0"/>
        <v>21.828980000000005</v>
      </c>
      <c r="H40" s="21">
        <v>5.25</v>
      </c>
      <c r="I40" s="21">
        <v>1.76</v>
      </c>
      <c r="J40" s="21"/>
    </row>
    <row r="41" spans="1:10" x14ac:dyDescent="0.25">
      <c r="A41" s="20" t="s">
        <v>27</v>
      </c>
      <c r="B41" s="21" t="s">
        <v>37</v>
      </c>
      <c r="C41" s="20"/>
      <c r="D41" s="20" t="s">
        <v>220</v>
      </c>
      <c r="E41" s="21">
        <v>7883.7</v>
      </c>
      <c r="F41" s="21">
        <v>20.420000000000002</v>
      </c>
      <c r="G41" s="23">
        <f t="shared" si="0"/>
        <v>21.828980000000005</v>
      </c>
      <c r="H41" s="21">
        <v>5.25</v>
      </c>
      <c r="I41" s="21">
        <v>1.76</v>
      </c>
      <c r="J41" s="21"/>
    </row>
    <row r="42" spans="1:10" x14ac:dyDescent="0.25">
      <c r="A42" s="20" t="s">
        <v>27</v>
      </c>
      <c r="B42" s="21" t="s">
        <v>225</v>
      </c>
      <c r="C42" s="20"/>
      <c r="D42" s="20" t="s">
        <v>226</v>
      </c>
      <c r="E42" s="21">
        <v>4506.1000000000004</v>
      </c>
      <c r="F42" s="21">
        <v>19.75</v>
      </c>
      <c r="G42" s="23">
        <f t="shared" si="0"/>
        <v>21.112750000000002</v>
      </c>
      <c r="H42" s="21">
        <v>5.25</v>
      </c>
      <c r="I42" s="21">
        <v>1.76</v>
      </c>
      <c r="J42" s="21"/>
    </row>
    <row r="43" spans="1:10" x14ac:dyDescent="0.25">
      <c r="A43" s="20" t="s">
        <v>27</v>
      </c>
      <c r="B43" s="21" t="s">
        <v>38</v>
      </c>
      <c r="C43" s="20"/>
      <c r="D43" s="20" t="s">
        <v>220</v>
      </c>
      <c r="E43" s="21">
        <v>4588.8999999999996</v>
      </c>
      <c r="F43" s="21">
        <v>20.420000000000002</v>
      </c>
      <c r="G43" s="23">
        <f t="shared" si="0"/>
        <v>21.828980000000005</v>
      </c>
      <c r="H43" s="21">
        <v>5.25</v>
      </c>
      <c r="I43" s="21">
        <v>1.76</v>
      </c>
      <c r="J43" s="21"/>
    </row>
    <row r="44" spans="1:10" x14ac:dyDescent="0.25">
      <c r="A44" s="20" t="s">
        <v>27</v>
      </c>
      <c r="B44" s="21" t="s">
        <v>39</v>
      </c>
      <c r="C44" s="20"/>
      <c r="D44" s="20" t="s">
        <v>220</v>
      </c>
      <c r="E44" s="21">
        <v>4428.3</v>
      </c>
      <c r="F44" s="21">
        <v>20.420000000000002</v>
      </c>
      <c r="G44" s="23">
        <f t="shared" si="0"/>
        <v>21.828980000000005</v>
      </c>
      <c r="H44" s="21">
        <v>5.25</v>
      </c>
      <c r="I44" s="21">
        <v>1.76</v>
      </c>
      <c r="J44" s="21"/>
    </row>
    <row r="45" spans="1:10" x14ac:dyDescent="0.25">
      <c r="A45" s="20" t="s">
        <v>27</v>
      </c>
      <c r="B45" s="21" t="s">
        <v>40</v>
      </c>
      <c r="C45" s="20"/>
      <c r="D45" s="20" t="s">
        <v>227</v>
      </c>
      <c r="E45" s="21">
        <v>90.6</v>
      </c>
      <c r="F45" s="21">
        <v>8.9499999999999993</v>
      </c>
      <c r="G45" s="23">
        <f t="shared" si="0"/>
        <v>9.5675500000000007</v>
      </c>
      <c r="H45" s="21">
        <v>4.83</v>
      </c>
      <c r="I45" s="21">
        <v>1.35</v>
      </c>
      <c r="J45" s="21"/>
    </row>
    <row r="46" spans="1:10" x14ac:dyDescent="0.25">
      <c r="A46" s="20" t="s">
        <v>27</v>
      </c>
      <c r="B46" s="21" t="s">
        <v>41</v>
      </c>
      <c r="C46" s="20"/>
      <c r="D46" s="20" t="s">
        <v>219</v>
      </c>
      <c r="E46" s="21">
        <v>5586.19</v>
      </c>
      <c r="F46" s="21">
        <v>16.88</v>
      </c>
      <c r="G46" s="23">
        <f t="shared" si="0"/>
        <v>18.044719999999998</v>
      </c>
      <c r="H46" s="22">
        <v>4.83</v>
      </c>
      <c r="I46" s="22">
        <v>1.56</v>
      </c>
      <c r="J46" s="21"/>
    </row>
    <row r="47" spans="1:10" x14ac:dyDescent="0.25">
      <c r="A47" s="20" t="s">
        <v>27</v>
      </c>
      <c r="B47" s="21" t="s">
        <v>42</v>
      </c>
      <c r="C47" s="20"/>
      <c r="D47" s="20" t="s">
        <v>220</v>
      </c>
      <c r="E47" s="21">
        <v>4858.5</v>
      </c>
      <c r="F47" s="21">
        <v>20.420000000000002</v>
      </c>
      <c r="G47" s="23">
        <f t="shared" si="0"/>
        <v>21.828980000000005</v>
      </c>
      <c r="H47" s="21">
        <v>5.25</v>
      </c>
      <c r="I47" s="21">
        <v>1.76</v>
      </c>
      <c r="J47" s="21"/>
    </row>
    <row r="48" spans="1:10" x14ac:dyDescent="0.25">
      <c r="A48" s="20" t="s">
        <v>27</v>
      </c>
      <c r="B48" s="21" t="s">
        <v>43</v>
      </c>
      <c r="C48" s="20"/>
      <c r="D48" s="20" t="s">
        <v>220</v>
      </c>
      <c r="E48" s="21">
        <v>4878.3</v>
      </c>
      <c r="F48" s="21">
        <v>20.420000000000002</v>
      </c>
      <c r="G48" s="23">
        <f t="shared" si="0"/>
        <v>21.828980000000005</v>
      </c>
      <c r="H48" s="21">
        <v>5.25</v>
      </c>
      <c r="I48" s="21">
        <v>1.76</v>
      </c>
      <c r="J48" s="21"/>
    </row>
    <row r="49" spans="1:10" x14ac:dyDescent="0.25">
      <c r="A49" s="20" t="s">
        <v>27</v>
      </c>
      <c r="B49" s="21" t="s">
        <v>44</v>
      </c>
      <c r="C49" s="20"/>
      <c r="D49" s="20" t="s">
        <v>219</v>
      </c>
      <c r="E49" s="21">
        <v>3334.7</v>
      </c>
      <c r="F49" s="21">
        <v>16.88</v>
      </c>
      <c r="G49" s="23">
        <f t="shared" si="0"/>
        <v>18.044719999999998</v>
      </c>
      <c r="H49" s="22">
        <v>4.83</v>
      </c>
      <c r="I49" s="22">
        <v>1.56</v>
      </c>
      <c r="J49" s="21"/>
    </row>
    <row r="50" spans="1:10" x14ac:dyDescent="0.25">
      <c r="A50" s="20" t="s">
        <v>27</v>
      </c>
      <c r="B50" s="21" t="s">
        <v>45</v>
      </c>
      <c r="C50" s="20"/>
      <c r="D50" s="20" t="s">
        <v>219</v>
      </c>
      <c r="E50" s="21">
        <v>3469.6</v>
      </c>
      <c r="F50" s="21">
        <v>16.88</v>
      </c>
      <c r="G50" s="23">
        <f t="shared" si="0"/>
        <v>18.044719999999998</v>
      </c>
      <c r="H50" s="22">
        <v>4.83</v>
      </c>
      <c r="I50" s="22">
        <v>1.56</v>
      </c>
      <c r="J50" s="21"/>
    </row>
    <row r="51" spans="1:10" x14ac:dyDescent="0.25">
      <c r="A51" s="20" t="s">
        <v>27</v>
      </c>
      <c r="B51" s="21" t="s">
        <v>46</v>
      </c>
      <c r="C51" s="20"/>
      <c r="D51" s="20" t="s">
        <v>221</v>
      </c>
      <c r="E51" s="21">
        <v>3511.3</v>
      </c>
      <c r="F51" s="21">
        <v>15.6</v>
      </c>
      <c r="G51" s="23">
        <f t="shared" si="0"/>
        <v>16.676400000000001</v>
      </c>
      <c r="H51" s="22">
        <v>4.83</v>
      </c>
      <c r="I51" s="22">
        <v>1.56</v>
      </c>
      <c r="J51" s="21"/>
    </row>
    <row r="52" spans="1:10" x14ac:dyDescent="0.25">
      <c r="A52" s="20" t="s">
        <v>27</v>
      </c>
      <c r="B52" s="21" t="s">
        <v>47</v>
      </c>
      <c r="C52" s="20"/>
      <c r="D52" s="20" t="s">
        <v>219</v>
      </c>
      <c r="E52" s="21">
        <v>2312.1</v>
      </c>
      <c r="F52" s="21">
        <v>16.88</v>
      </c>
      <c r="G52" s="23">
        <f t="shared" si="0"/>
        <v>18.044719999999998</v>
      </c>
      <c r="H52" s="22">
        <v>4.83</v>
      </c>
      <c r="I52" s="22">
        <v>1.56</v>
      </c>
      <c r="J52" s="21"/>
    </row>
    <row r="53" spans="1:10" x14ac:dyDescent="0.25">
      <c r="A53" s="20" t="s">
        <v>27</v>
      </c>
      <c r="B53" s="21" t="s">
        <v>47</v>
      </c>
      <c r="C53" s="20" t="s">
        <v>239</v>
      </c>
      <c r="D53" s="20" t="s">
        <v>221</v>
      </c>
      <c r="E53" s="21">
        <v>983.7</v>
      </c>
      <c r="F53" s="21">
        <v>15.6</v>
      </c>
      <c r="G53" s="23">
        <f t="shared" si="0"/>
        <v>16.676400000000001</v>
      </c>
      <c r="H53" s="22">
        <v>4.83</v>
      </c>
      <c r="I53" s="22">
        <v>1.56</v>
      </c>
      <c r="J53" s="21"/>
    </row>
    <row r="54" spans="1:10" x14ac:dyDescent="0.25">
      <c r="A54" s="20" t="s">
        <v>27</v>
      </c>
      <c r="B54" s="21" t="s">
        <v>48</v>
      </c>
      <c r="C54" s="20"/>
      <c r="D54" s="20" t="s">
        <v>221</v>
      </c>
      <c r="E54" s="21">
        <v>2997.4</v>
      </c>
      <c r="F54" s="21">
        <v>15.6</v>
      </c>
      <c r="G54" s="23">
        <f t="shared" si="0"/>
        <v>16.676400000000001</v>
      </c>
      <c r="H54" s="22">
        <v>4.83</v>
      </c>
      <c r="I54" s="22">
        <v>1.56</v>
      </c>
      <c r="J54" s="21"/>
    </row>
    <row r="55" spans="1:10" x14ac:dyDescent="0.25">
      <c r="A55" s="20" t="s">
        <v>27</v>
      </c>
      <c r="B55" s="21" t="s">
        <v>50</v>
      </c>
      <c r="C55" s="20"/>
      <c r="D55" s="20" t="s">
        <v>221</v>
      </c>
      <c r="E55" s="21">
        <v>3738.3</v>
      </c>
      <c r="F55" s="21">
        <v>15.6</v>
      </c>
      <c r="G55" s="23">
        <f t="shared" si="0"/>
        <v>16.676400000000001</v>
      </c>
      <c r="H55" s="22">
        <v>4.83</v>
      </c>
      <c r="I55" s="22">
        <v>1.56</v>
      </c>
      <c r="J55" s="21"/>
    </row>
    <row r="56" spans="1:10" x14ac:dyDescent="0.25">
      <c r="A56" s="20" t="s">
        <v>27</v>
      </c>
      <c r="B56" s="21" t="s">
        <v>51</v>
      </c>
      <c r="C56" s="20"/>
      <c r="D56" s="20" t="s">
        <v>219</v>
      </c>
      <c r="E56" s="21">
        <v>2672.3</v>
      </c>
      <c r="F56" s="21">
        <v>16.88</v>
      </c>
      <c r="G56" s="23">
        <f t="shared" si="0"/>
        <v>18.044719999999998</v>
      </c>
      <c r="H56" s="22">
        <v>4.83</v>
      </c>
      <c r="I56" s="22">
        <v>1.56</v>
      </c>
      <c r="J56" s="21"/>
    </row>
    <row r="57" spans="1:10" x14ac:dyDescent="0.25">
      <c r="A57" s="20" t="s">
        <v>27</v>
      </c>
      <c r="B57" s="21" t="s">
        <v>51</v>
      </c>
      <c r="C57" s="20" t="s">
        <v>240</v>
      </c>
      <c r="D57" s="20" t="s">
        <v>221</v>
      </c>
      <c r="E57" s="21">
        <v>796.5</v>
      </c>
      <c r="F57" s="21">
        <v>15.6</v>
      </c>
      <c r="G57" s="23">
        <f t="shared" si="0"/>
        <v>16.676400000000001</v>
      </c>
      <c r="H57" s="22">
        <v>4.83</v>
      </c>
      <c r="I57" s="22">
        <v>1.56</v>
      </c>
      <c r="J57" s="21"/>
    </row>
    <row r="58" spans="1:10" x14ac:dyDescent="0.25">
      <c r="A58" s="20" t="s">
        <v>27</v>
      </c>
      <c r="B58" s="21" t="s">
        <v>52</v>
      </c>
      <c r="C58" s="20"/>
      <c r="D58" s="20" t="s">
        <v>219</v>
      </c>
      <c r="E58" s="21">
        <v>3503.8</v>
      </c>
      <c r="F58" s="21">
        <v>16.88</v>
      </c>
      <c r="G58" s="23">
        <f t="shared" si="0"/>
        <v>18.044719999999998</v>
      </c>
      <c r="H58" s="22">
        <v>4.83</v>
      </c>
      <c r="I58" s="22">
        <v>1.56</v>
      </c>
      <c r="J58" s="21"/>
    </row>
    <row r="59" spans="1:10" x14ac:dyDescent="0.25">
      <c r="A59" s="20" t="s">
        <v>27</v>
      </c>
      <c r="B59" s="21" t="s">
        <v>53</v>
      </c>
      <c r="C59" s="20" t="s">
        <v>241</v>
      </c>
      <c r="D59" s="20" t="s">
        <v>219</v>
      </c>
      <c r="E59" s="21">
        <v>801</v>
      </c>
      <c r="F59" s="21">
        <v>16.88</v>
      </c>
      <c r="G59" s="23">
        <f t="shared" si="0"/>
        <v>18.044719999999998</v>
      </c>
      <c r="H59" s="22">
        <v>4.83</v>
      </c>
      <c r="I59" s="22">
        <v>1.56</v>
      </c>
      <c r="J59" s="21"/>
    </row>
    <row r="60" spans="1:10" x14ac:dyDescent="0.25">
      <c r="A60" s="20" t="s">
        <v>27</v>
      </c>
      <c r="B60" s="21" t="s">
        <v>53</v>
      </c>
      <c r="C60" s="20" t="s">
        <v>242</v>
      </c>
      <c r="D60" s="20" t="s">
        <v>221</v>
      </c>
      <c r="E60" s="21">
        <v>3072.27</v>
      </c>
      <c r="F60" s="21">
        <v>15.6</v>
      </c>
      <c r="G60" s="23">
        <f t="shared" si="0"/>
        <v>16.676400000000001</v>
      </c>
      <c r="H60" s="22">
        <v>4.83</v>
      </c>
      <c r="I60" s="22">
        <v>1.56</v>
      </c>
      <c r="J60" s="21"/>
    </row>
    <row r="61" spans="1:10" x14ac:dyDescent="0.25">
      <c r="A61" s="20" t="s">
        <v>27</v>
      </c>
      <c r="B61" s="21" t="s">
        <v>54</v>
      </c>
      <c r="C61" s="20"/>
      <c r="D61" s="20" t="s">
        <v>220</v>
      </c>
      <c r="E61" s="21">
        <v>3510.9</v>
      </c>
      <c r="F61" s="21">
        <v>20.420000000000002</v>
      </c>
      <c r="G61" s="23">
        <f t="shared" si="0"/>
        <v>21.828980000000005</v>
      </c>
      <c r="H61" s="21">
        <v>5.25</v>
      </c>
      <c r="I61" s="21">
        <v>1.76</v>
      </c>
      <c r="J61" s="21"/>
    </row>
    <row r="62" spans="1:10" x14ac:dyDescent="0.25">
      <c r="A62" s="20" t="s">
        <v>27</v>
      </c>
      <c r="B62" s="21" t="s">
        <v>54</v>
      </c>
      <c r="C62" s="20" t="s">
        <v>243</v>
      </c>
      <c r="D62" s="20" t="s">
        <v>222</v>
      </c>
      <c r="E62" s="21">
        <v>3712.5</v>
      </c>
      <c r="F62" s="21">
        <v>19.29</v>
      </c>
      <c r="G62" s="23">
        <f t="shared" si="0"/>
        <v>20.621009999999998</v>
      </c>
      <c r="H62" s="21">
        <v>5.25</v>
      </c>
      <c r="I62" s="21">
        <v>1.76</v>
      </c>
      <c r="J62" s="21"/>
    </row>
    <row r="63" spans="1:10" x14ac:dyDescent="0.25">
      <c r="A63" s="20" t="s">
        <v>27</v>
      </c>
      <c r="B63" s="21" t="s">
        <v>55</v>
      </c>
      <c r="C63" s="20"/>
      <c r="D63" s="20" t="s">
        <v>219</v>
      </c>
      <c r="E63" s="21">
        <v>3453.8</v>
      </c>
      <c r="F63" s="21">
        <v>16.88</v>
      </c>
      <c r="G63" s="23">
        <f t="shared" si="0"/>
        <v>18.044719999999998</v>
      </c>
      <c r="H63" s="22">
        <v>4.83</v>
      </c>
      <c r="I63" s="22">
        <v>1.56</v>
      </c>
      <c r="J63" s="21"/>
    </row>
    <row r="64" spans="1:10" x14ac:dyDescent="0.25">
      <c r="A64" s="20" t="s">
        <v>27</v>
      </c>
      <c r="B64" s="21" t="s">
        <v>56</v>
      </c>
      <c r="C64" s="20"/>
      <c r="D64" s="20" t="s">
        <v>219</v>
      </c>
      <c r="E64" s="21">
        <v>4002</v>
      </c>
      <c r="F64" s="21">
        <v>16.88</v>
      </c>
      <c r="G64" s="23">
        <f t="shared" si="0"/>
        <v>18.044719999999998</v>
      </c>
      <c r="H64" s="22">
        <v>4.83</v>
      </c>
      <c r="I64" s="22">
        <v>1.56</v>
      </c>
      <c r="J64" s="21"/>
    </row>
    <row r="65" spans="1:10" x14ac:dyDescent="0.25">
      <c r="A65" s="20" t="s">
        <v>27</v>
      </c>
      <c r="B65" s="21" t="s">
        <v>57</v>
      </c>
      <c r="C65" s="20"/>
      <c r="D65" s="20" t="s">
        <v>220</v>
      </c>
      <c r="E65" s="21">
        <v>3835.4</v>
      </c>
      <c r="F65" s="21">
        <v>20.420000000000002</v>
      </c>
      <c r="G65" s="23">
        <f t="shared" si="0"/>
        <v>21.828980000000005</v>
      </c>
      <c r="H65" s="21">
        <v>5.25</v>
      </c>
      <c r="I65" s="21">
        <v>1.76</v>
      </c>
      <c r="J65" s="21"/>
    </row>
    <row r="66" spans="1:10" x14ac:dyDescent="0.25">
      <c r="A66" s="20" t="s">
        <v>27</v>
      </c>
      <c r="B66" s="21" t="s">
        <v>58</v>
      </c>
      <c r="C66" s="20"/>
      <c r="D66" s="20" t="s">
        <v>220</v>
      </c>
      <c r="E66" s="21">
        <v>3860.7</v>
      </c>
      <c r="F66" s="21">
        <v>20.420000000000002</v>
      </c>
      <c r="G66" s="23">
        <f t="shared" si="0"/>
        <v>21.828980000000005</v>
      </c>
      <c r="H66" s="21">
        <v>5.25</v>
      </c>
      <c r="I66" s="21">
        <v>1.76</v>
      </c>
      <c r="J66" s="21"/>
    </row>
    <row r="67" spans="1:10" x14ac:dyDescent="0.25">
      <c r="A67" s="20" t="s">
        <v>27</v>
      </c>
      <c r="B67" s="21" t="s">
        <v>59</v>
      </c>
      <c r="C67" s="20"/>
      <c r="D67" s="20" t="s">
        <v>219</v>
      </c>
      <c r="E67" s="21">
        <v>3014.88</v>
      </c>
      <c r="F67" s="21">
        <v>16.88</v>
      </c>
      <c r="G67" s="23">
        <f t="shared" si="0"/>
        <v>18.044719999999998</v>
      </c>
      <c r="H67" s="22">
        <v>4.83</v>
      </c>
      <c r="I67" s="22">
        <v>1.56</v>
      </c>
      <c r="J67" s="21"/>
    </row>
    <row r="68" spans="1:10" x14ac:dyDescent="0.25">
      <c r="A68" s="20" t="s">
        <v>27</v>
      </c>
      <c r="B68" s="21" t="s">
        <v>60</v>
      </c>
      <c r="C68" s="20"/>
      <c r="D68" s="20" t="s">
        <v>220</v>
      </c>
      <c r="E68" s="21">
        <v>17124.5</v>
      </c>
      <c r="F68" s="21">
        <v>20.420000000000002</v>
      </c>
      <c r="G68" s="23">
        <f t="shared" si="0"/>
        <v>21.828980000000005</v>
      </c>
      <c r="H68" s="21">
        <v>5.25</v>
      </c>
      <c r="I68" s="21">
        <v>1.76</v>
      </c>
      <c r="J68" s="21"/>
    </row>
    <row r="69" spans="1:10" x14ac:dyDescent="0.25">
      <c r="A69" s="20" t="s">
        <v>27</v>
      </c>
      <c r="B69" s="21" t="s">
        <v>60</v>
      </c>
      <c r="C69" s="20" t="s">
        <v>238</v>
      </c>
      <c r="D69" s="20" t="s">
        <v>222</v>
      </c>
      <c r="E69" s="21">
        <v>1889.1</v>
      </c>
      <c r="F69" s="21">
        <v>19.29</v>
      </c>
      <c r="G69" s="23">
        <f t="shared" si="0"/>
        <v>20.621009999999998</v>
      </c>
      <c r="H69" s="21">
        <v>5.25</v>
      </c>
      <c r="I69" s="21">
        <v>1.76</v>
      </c>
      <c r="J69" s="21"/>
    </row>
    <row r="70" spans="1:10" x14ac:dyDescent="0.25">
      <c r="A70" s="20" t="s">
        <v>27</v>
      </c>
      <c r="B70" s="21" t="s">
        <v>60</v>
      </c>
      <c r="C70" s="20" t="s">
        <v>244</v>
      </c>
      <c r="D70" s="20" t="s">
        <v>223</v>
      </c>
      <c r="E70" s="21">
        <v>32.799999999999997</v>
      </c>
      <c r="F70" s="21">
        <v>17.440000000000001</v>
      </c>
      <c r="G70" s="23">
        <f t="shared" si="0"/>
        <v>18.643360000000001</v>
      </c>
      <c r="H70" s="21">
        <v>5.25</v>
      </c>
      <c r="I70" s="21">
        <v>1.76</v>
      </c>
      <c r="J70" s="21"/>
    </row>
    <row r="71" spans="1:10" x14ac:dyDescent="0.25">
      <c r="A71" s="20" t="s">
        <v>27</v>
      </c>
      <c r="B71" s="21" t="s">
        <v>61</v>
      </c>
      <c r="C71" s="20"/>
      <c r="D71" s="20" t="s">
        <v>220</v>
      </c>
      <c r="E71" s="21">
        <v>4157.2</v>
      </c>
      <c r="F71" s="21">
        <v>20.420000000000002</v>
      </c>
      <c r="G71" s="23">
        <f t="shared" si="0"/>
        <v>21.828980000000005</v>
      </c>
      <c r="H71" s="21">
        <v>5.25</v>
      </c>
      <c r="I71" s="21">
        <v>1.76</v>
      </c>
      <c r="J71" s="21"/>
    </row>
    <row r="72" spans="1:10" x14ac:dyDescent="0.25">
      <c r="A72" s="20" t="s">
        <v>27</v>
      </c>
      <c r="B72" s="21" t="s">
        <v>62</v>
      </c>
      <c r="C72" s="20"/>
      <c r="D72" s="20" t="s">
        <v>220</v>
      </c>
      <c r="E72" s="21">
        <v>3566.2</v>
      </c>
      <c r="F72" s="21">
        <v>20.420000000000002</v>
      </c>
      <c r="G72" s="23">
        <f t="shared" ref="G72:G135" si="1">(F72/100)*106.9</f>
        <v>21.828980000000005</v>
      </c>
      <c r="H72" s="21">
        <v>5.25</v>
      </c>
      <c r="I72" s="21">
        <v>1.76</v>
      </c>
      <c r="J72" s="21"/>
    </row>
    <row r="73" spans="1:10" x14ac:dyDescent="0.25">
      <c r="A73" s="20" t="s">
        <v>27</v>
      </c>
      <c r="B73" s="21" t="s">
        <v>63</v>
      </c>
      <c r="C73" s="20"/>
      <c r="D73" s="20" t="s">
        <v>220</v>
      </c>
      <c r="E73" s="21">
        <v>3589.6</v>
      </c>
      <c r="F73" s="21">
        <v>20.420000000000002</v>
      </c>
      <c r="G73" s="23">
        <f t="shared" si="1"/>
        <v>21.828980000000005</v>
      </c>
      <c r="H73" s="21">
        <v>5.25</v>
      </c>
      <c r="I73" s="21">
        <v>1.76</v>
      </c>
      <c r="J73" s="21"/>
    </row>
    <row r="74" spans="1:10" x14ac:dyDescent="0.25">
      <c r="A74" s="20" t="s">
        <v>27</v>
      </c>
      <c r="B74" s="21" t="s">
        <v>64</v>
      </c>
      <c r="C74" s="20"/>
      <c r="D74" s="20" t="s">
        <v>220</v>
      </c>
      <c r="E74" s="21">
        <v>5739.7</v>
      </c>
      <c r="F74" s="21">
        <v>20.420000000000002</v>
      </c>
      <c r="G74" s="23">
        <f t="shared" si="1"/>
        <v>21.828980000000005</v>
      </c>
      <c r="H74" s="21">
        <v>5.25</v>
      </c>
      <c r="I74" s="21">
        <v>1.76</v>
      </c>
      <c r="J74" s="21"/>
    </row>
    <row r="75" spans="1:10" x14ac:dyDescent="0.25">
      <c r="A75" s="20" t="s">
        <v>27</v>
      </c>
      <c r="B75" s="21" t="s">
        <v>64</v>
      </c>
      <c r="C75" s="20"/>
      <c r="D75" s="20" t="s">
        <v>228</v>
      </c>
      <c r="E75" s="21">
        <v>1878.8</v>
      </c>
      <c r="F75" s="21">
        <v>18.62</v>
      </c>
      <c r="G75" s="23">
        <f t="shared" si="1"/>
        <v>19.904780000000002</v>
      </c>
      <c r="H75" s="21">
        <v>5.25</v>
      </c>
      <c r="I75" s="21">
        <v>1.76</v>
      </c>
      <c r="J75" s="21"/>
    </row>
    <row r="76" spans="1:10" x14ac:dyDescent="0.25">
      <c r="A76" s="20" t="s">
        <v>27</v>
      </c>
      <c r="B76" s="21" t="s">
        <v>65</v>
      </c>
      <c r="C76" s="20"/>
      <c r="D76" s="20" t="s">
        <v>220</v>
      </c>
      <c r="E76" s="21">
        <v>12333.1</v>
      </c>
      <c r="F76" s="21">
        <v>20.420000000000002</v>
      </c>
      <c r="G76" s="23">
        <f t="shared" si="1"/>
        <v>21.828980000000005</v>
      </c>
      <c r="H76" s="21">
        <v>5.25</v>
      </c>
      <c r="I76" s="21">
        <v>1.76</v>
      </c>
      <c r="J76" s="21"/>
    </row>
    <row r="77" spans="1:10" x14ac:dyDescent="0.25">
      <c r="A77" s="20" t="s">
        <v>27</v>
      </c>
      <c r="B77" s="21" t="s">
        <v>66</v>
      </c>
      <c r="C77" s="20"/>
      <c r="D77" s="20" t="s">
        <v>220</v>
      </c>
      <c r="E77" s="21">
        <v>8419</v>
      </c>
      <c r="F77" s="21">
        <v>20.420000000000002</v>
      </c>
      <c r="G77" s="23">
        <f t="shared" si="1"/>
        <v>21.828980000000005</v>
      </c>
      <c r="H77" s="21">
        <v>5.25</v>
      </c>
      <c r="I77" s="21">
        <v>1.76</v>
      </c>
      <c r="J77" s="21"/>
    </row>
    <row r="78" spans="1:10" x14ac:dyDescent="0.25">
      <c r="A78" s="20" t="s">
        <v>27</v>
      </c>
      <c r="B78" s="21" t="s">
        <v>67</v>
      </c>
      <c r="C78" s="20"/>
      <c r="D78" s="20" t="s">
        <v>220</v>
      </c>
      <c r="E78" s="21">
        <v>21687.5</v>
      </c>
      <c r="F78" s="21">
        <v>20.420000000000002</v>
      </c>
      <c r="G78" s="23">
        <f t="shared" si="1"/>
        <v>21.828980000000005</v>
      </c>
      <c r="H78" s="21">
        <v>5.25</v>
      </c>
      <c r="I78" s="21">
        <v>1.76</v>
      </c>
      <c r="J78" s="21"/>
    </row>
    <row r="79" spans="1:10" x14ac:dyDescent="0.25">
      <c r="A79" s="20" t="s">
        <v>27</v>
      </c>
      <c r="B79" s="21" t="s">
        <v>67</v>
      </c>
      <c r="C79" s="20"/>
      <c r="D79" s="20" t="s">
        <v>222</v>
      </c>
      <c r="E79" s="21">
        <v>2337</v>
      </c>
      <c r="F79" s="21">
        <v>19.29</v>
      </c>
      <c r="G79" s="23">
        <f t="shared" si="1"/>
        <v>20.621009999999998</v>
      </c>
      <c r="H79" s="21">
        <v>5.25</v>
      </c>
      <c r="I79" s="21">
        <v>1.76</v>
      </c>
      <c r="J79" s="21"/>
    </row>
    <row r="80" spans="1:10" x14ac:dyDescent="0.25">
      <c r="A80" s="20" t="s">
        <v>27</v>
      </c>
      <c r="B80" s="21" t="s">
        <v>68</v>
      </c>
      <c r="C80" s="20"/>
      <c r="D80" s="20" t="s">
        <v>220</v>
      </c>
      <c r="E80" s="21">
        <v>9166.6299999999992</v>
      </c>
      <c r="F80" s="21">
        <v>20.420000000000002</v>
      </c>
      <c r="G80" s="23">
        <f t="shared" si="1"/>
        <v>21.828980000000005</v>
      </c>
      <c r="H80" s="21">
        <v>5.25</v>
      </c>
      <c r="I80" s="21">
        <v>1.76</v>
      </c>
      <c r="J80" s="21"/>
    </row>
    <row r="81" spans="1:10" x14ac:dyDescent="0.25">
      <c r="A81" s="20" t="s">
        <v>69</v>
      </c>
      <c r="B81" s="21" t="s">
        <v>14</v>
      </c>
      <c r="C81" s="20"/>
      <c r="D81" s="20" t="s">
        <v>219</v>
      </c>
      <c r="E81" s="21">
        <v>2387.5</v>
      </c>
      <c r="F81" s="21">
        <v>16.88</v>
      </c>
      <c r="G81" s="23">
        <f t="shared" si="1"/>
        <v>18.044719999999998</v>
      </c>
      <c r="H81" s="22">
        <v>4.83</v>
      </c>
      <c r="I81" s="22">
        <v>1.56</v>
      </c>
      <c r="J81" s="21"/>
    </row>
    <row r="82" spans="1:10" x14ac:dyDescent="0.25">
      <c r="A82" s="20" t="s">
        <v>70</v>
      </c>
      <c r="B82" s="21" t="s">
        <v>71</v>
      </c>
      <c r="C82" s="20"/>
      <c r="D82" s="20" t="s">
        <v>219</v>
      </c>
      <c r="E82" s="21">
        <v>611.70000000000005</v>
      </c>
      <c r="F82" s="21">
        <v>16.88</v>
      </c>
      <c r="G82" s="23">
        <f t="shared" si="1"/>
        <v>18.044719999999998</v>
      </c>
      <c r="H82" s="22">
        <v>4.83</v>
      </c>
      <c r="I82" s="22">
        <v>1.56</v>
      </c>
      <c r="J82" s="21"/>
    </row>
    <row r="83" spans="1:10" x14ac:dyDescent="0.25">
      <c r="A83" s="20" t="s">
        <v>70</v>
      </c>
      <c r="B83" s="21" t="s">
        <v>14</v>
      </c>
      <c r="C83" s="20"/>
      <c r="D83" s="20" t="s">
        <v>219</v>
      </c>
      <c r="E83" s="21">
        <v>220.1</v>
      </c>
      <c r="F83" s="21">
        <v>16.88</v>
      </c>
      <c r="G83" s="23">
        <f t="shared" si="1"/>
        <v>18.044719999999998</v>
      </c>
      <c r="H83" s="22">
        <v>4.83</v>
      </c>
      <c r="I83" s="22">
        <v>1.56</v>
      </c>
      <c r="J83" s="21"/>
    </row>
    <row r="84" spans="1:10" x14ac:dyDescent="0.25">
      <c r="A84" s="20" t="s">
        <v>70</v>
      </c>
      <c r="B84" s="21" t="s">
        <v>17</v>
      </c>
      <c r="C84" s="20"/>
      <c r="D84" s="20" t="s">
        <v>219</v>
      </c>
      <c r="E84" s="21">
        <v>499.9</v>
      </c>
      <c r="F84" s="21">
        <v>16.88</v>
      </c>
      <c r="G84" s="23">
        <f t="shared" si="1"/>
        <v>18.044719999999998</v>
      </c>
      <c r="H84" s="22">
        <v>4.83</v>
      </c>
      <c r="I84" s="22">
        <v>1.56</v>
      </c>
      <c r="J84" s="21"/>
    </row>
    <row r="85" spans="1:10" x14ac:dyDescent="0.25">
      <c r="A85" s="20" t="s">
        <v>73</v>
      </c>
      <c r="B85" s="21" t="s">
        <v>12</v>
      </c>
      <c r="C85" s="20"/>
      <c r="D85" s="20" t="s">
        <v>219</v>
      </c>
      <c r="E85" s="21">
        <v>1362.4</v>
      </c>
      <c r="F85" s="21">
        <v>16.88</v>
      </c>
      <c r="G85" s="23">
        <f t="shared" si="1"/>
        <v>18.044719999999998</v>
      </c>
      <c r="H85" s="22">
        <v>4.83</v>
      </c>
      <c r="I85" s="22">
        <v>1.56</v>
      </c>
      <c r="J85" s="21"/>
    </row>
    <row r="86" spans="1:10" x14ac:dyDescent="0.25">
      <c r="A86" s="20" t="s">
        <v>73</v>
      </c>
      <c r="B86" s="21" t="s">
        <v>74</v>
      </c>
      <c r="C86" s="20"/>
      <c r="D86" s="20" t="s">
        <v>224</v>
      </c>
      <c r="E86" s="21">
        <v>729.9</v>
      </c>
      <c r="F86" s="21">
        <v>13.94</v>
      </c>
      <c r="G86" s="23">
        <f t="shared" si="1"/>
        <v>14.901860000000001</v>
      </c>
      <c r="H86" s="21">
        <v>4.83</v>
      </c>
      <c r="I86" s="21">
        <v>1.35</v>
      </c>
      <c r="J86" s="21"/>
    </row>
    <row r="87" spans="1:10" x14ac:dyDescent="0.25">
      <c r="A87" s="20" t="s">
        <v>73</v>
      </c>
      <c r="B87" s="21" t="s">
        <v>75</v>
      </c>
      <c r="C87" s="20"/>
      <c r="D87" s="20" t="s">
        <v>219</v>
      </c>
      <c r="E87" s="21">
        <v>567.20000000000005</v>
      </c>
      <c r="F87" s="21">
        <v>16.88</v>
      </c>
      <c r="G87" s="23">
        <f t="shared" si="1"/>
        <v>18.044719999999998</v>
      </c>
      <c r="H87" s="22">
        <v>4.83</v>
      </c>
      <c r="I87" s="22">
        <v>1.56</v>
      </c>
      <c r="J87" s="21"/>
    </row>
    <row r="88" spans="1:10" x14ac:dyDescent="0.25">
      <c r="A88" s="20" t="s">
        <v>73</v>
      </c>
      <c r="B88" s="21" t="s">
        <v>76</v>
      </c>
      <c r="C88" s="20"/>
      <c r="D88" s="20" t="s">
        <v>219</v>
      </c>
      <c r="E88" s="21">
        <v>1886.1</v>
      </c>
      <c r="F88" s="21">
        <v>16.88</v>
      </c>
      <c r="G88" s="23">
        <f t="shared" si="1"/>
        <v>18.044719999999998</v>
      </c>
      <c r="H88" s="22">
        <v>4.83</v>
      </c>
      <c r="I88" s="22">
        <v>1.56</v>
      </c>
      <c r="J88" s="21"/>
    </row>
    <row r="89" spans="1:10" x14ac:dyDescent="0.25">
      <c r="A89" s="20" t="s">
        <v>73</v>
      </c>
      <c r="B89" s="21" t="s">
        <v>77</v>
      </c>
      <c r="C89" s="20"/>
      <c r="D89" s="20" t="s">
        <v>220</v>
      </c>
      <c r="E89" s="21">
        <v>7416</v>
      </c>
      <c r="F89" s="21">
        <v>20.420000000000002</v>
      </c>
      <c r="G89" s="23">
        <f t="shared" si="1"/>
        <v>21.828980000000005</v>
      </c>
      <c r="H89" s="21">
        <v>5.25</v>
      </c>
      <c r="I89" s="21">
        <v>1.76</v>
      </c>
      <c r="J89" s="21"/>
    </row>
    <row r="90" spans="1:10" x14ac:dyDescent="0.25">
      <c r="A90" s="20" t="s">
        <v>73</v>
      </c>
      <c r="B90" s="21" t="s">
        <v>78</v>
      </c>
      <c r="C90" s="20"/>
      <c r="D90" s="20" t="s">
        <v>220</v>
      </c>
      <c r="E90" s="21">
        <v>7528.1</v>
      </c>
      <c r="F90" s="21">
        <v>20.420000000000002</v>
      </c>
      <c r="G90" s="23">
        <f t="shared" si="1"/>
        <v>21.828980000000005</v>
      </c>
      <c r="H90" s="21">
        <v>5.25</v>
      </c>
      <c r="I90" s="21">
        <v>1.76</v>
      </c>
      <c r="J90" s="21"/>
    </row>
    <row r="91" spans="1:10" x14ac:dyDescent="0.25">
      <c r="A91" s="20" t="s">
        <v>73</v>
      </c>
      <c r="B91" s="21" t="s">
        <v>23</v>
      </c>
      <c r="C91" s="20"/>
      <c r="D91" s="20" t="s">
        <v>219</v>
      </c>
      <c r="E91" s="21">
        <v>1496.3</v>
      </c>
      <c r="F91" s="21">
        <v>16.88</v>
      </c>
      <c r="G91" s="23">
        <f t="shared" si="1"/>
        <v>18.044719999999998</v>
      </c>
      <c r="H91" s="22">
        <v>4.83</v>
      </c>
      <c r="I91" s="22">
        <v>1.56</v>
      </c>
      <c r="J91" s="21"/>
    </row>
    <row r="92" spans="1:10" x14ac:dyDescent="0.25">
      <c r="A92" s="20" t="s">
        <v>73</v>
      </c>
      <c r="B92" s="21" t="s">
        <v>24</v>
      </c>
      <c r="C92" s="20"/>
      <c r="D92" s="20" t="s">
        <v>219</v>
      </c>
      <c r="E92" s="21">
        <v>1827.3</v>
      </c>
      <c r="F92" s="21">
        <v>16.88</v>
      </c>
      <c r="G92" s="23">
        <f t="shared" si="1"/>
        <v>18.044719999999998</v>
      </c>
      <c r="H92" s="22">
        <v>4.83</v>
      </c>
      <c r="I92" s="22">
        <v>1.56</v>
      </c>
      <c r="J92" s="21"/>
    </row>
    <row r="93" spans="1:10" x14ac:dyDescent="0.25">
      <c r="A93" s="20" t="s">
        <v>80</v>
      </c>
      <c r="B93" s="21" t="s">
        <v>10</v>
      </c>
      <c r="C93" s="20"/>
      <c r="D93" s="20" t="s">
        <v>224</v>
      </c>
      <c r="E93" s="21">
        <v>573.29999999999995</v>
      </c>
      <c r="F93" s="21">
        <v>13.94</v>
      </c>
      <c r="G93" s="23">
        <f t="shared" si="1"/>
        <v>14.901860000000001</v>
      </c>
      <c r="H93" s="21">
        <v>4.83</v>
      </c>
      <c r="I93" s="21">
        <v>1.35</v>
      </c>
      <c r="J93" s="21"/>
    </row>
    <row r="94" spans="1:10" x14ac:dyDescent="0.25">
      <c r="A94" s="20" t="s">
        <v>80</v>
      </c>
      <c r="B94" s="21" t="s">
        <v>77</v>
      </c>
      <c r="C94" s="20"/>
      <c r="D94" s="20" t="s">
        <v>220</v>
      </c>
      <c r="E94" s="21">
        <v>3595.4</v>
      </c>
      <c r="F94" s="21">
        <v>20.420000000000002</v>
      </c>
      <c r="G94" s="23">
        <f t="shared" si="1"/>
        <v>21.828980000000005</v>
      </c>
      <c r="H94" s="21">
        <v>5.25</v>
      </c>
      <c r="I94" s="21">
        <v>1.76</v>
      </c>
      <c r="J94" s="21"/>
    </row>
    <row r="95" spans="1:10" x14ac:dyDescent="0.25">
      <c r="A95" s="20" t="s">
        <v>80</v>
      </c>
      <c r="B95" s="21" t="s">
        <v>81</v>
      </c>
      <c r="C95" s="20"/>
      <c r="D95" s="20" t="s">
        <v>220</v>
      </c>
      <c r="E95" s="21">
        <v>3663.9</v>
      </c>
      <c r="F95" s="21">
        <v>20.420000000000002</v>
      </c>
      <c r="G95" s="23">
        <f t="shared" si="1"/>
        <v>21.828980000000005</v>
      </c>
      <c r="H95" s="21">
        <v>5.25</v>
      </c>
      <c r="I95" s="21">
        <v>1.76</v>
      </c>
      <c r="J95" s="21"/>
    </row>
    <row r="96" spans="1:10" x14ac:dyDescent="0.25">
      <c r="A96" s="20" t="s">
        <v>80</v>
      </c>
      <c r="B96" s="21" t="s">
        <v>82</v>
      </c>
      <c r="C96" s="20"/>
      <c r="D96" s="20" t="s">
        <v>220</v>
      </c>
      <c r="E96" s="21">
        <v>4224.5</v>
      </c>
      <c r="F96" s="21">
        <v>20.420000000000002</v>
      </c>
      <c r="G96" s="23">
        <f t="shared" si="1"/>
        <v>21.828980000000005</v>
      </c>
      <c r="H96" s="21">
        <v>5.25</v>
      </c>
      <c r="I96" s="21">
        <v>1.76</v>
      </c>
      <c r="J96" s="21"/>
    </row>
    <row r="97" spans="1:10" x14ac:dyDescent="0.25">
      <c r="A97" s="20" t="s">
        <v>80</v>
      </c>
      <c r="B97" s="21" t="s">
        <v>38</v>
      </c>
      <c r="C97" s="20"/>
      <c r="D97" s="20" t="s">
        <v>220</v>
      </c>
      <c r="E97" s="21">
        <v>4228.8</v>
      </c>
      <c r="F97" s="21">
        <v>20.420000000000002</v>
      </c>
      <c r="G97" s="23">
        <f t="shared" si="1"/>
        <v>21.828980000000005</v>
      </c>
      <c r="H97" s="21">
        <v>5.25</v>
      </c>
      <c r="I97" s="21">
        <v>1.76</v>
      </c>
      <c r="J97" s="21"/>
    </row>
    <row r="98" spans="1:10" x14ac:dyDescent="0.25">
      <c r="A98" s="20" t="s">
        <v>80</v>
      </c>
      <c r="B98" s="21" t="s">
        <v>16</v>
      </c>
      <c r="C98" s="20"/>
      <c r="D98" s="20" t="s">
        <v>219</v>
      </c>
      <c r="E98" s="21">
        <v>1238.7</v>
      </c>
      <c r="F98" s="21">
        <v>16.88</v>
      </c>
      <c r="G98" s="23">
        <f t="shared" si="1"/>
        <v>18.044719999999998</v>
      </c>
      <c r="H98" s="22">
        <v>4.83</v>
      </c>
      <c r="I98" s="22">
        <v>1.56</v>
      </c>
      <c r="J98" s="21"/>
    </row>
    <row r="99" spans="1:10" x14ac:dyDescent="0.25">
      <c r="A99" s="20" t="s">
        <v>80</v>
      </c>
      <c r="B99" s="21" t="s">
        <v>22</v>
      </c>
      <c r="C99" s="20"/>
      <c r="D99" s="20" t="s">
        <v>219</v>
      </c>
      <c r="E99" s="21">
        <v>575.9</v>
      </c>
      <c r="F99" s="21">
        <v>16.88</v>
      </c>
      <c r="G99" s="23">
        <f t="shared" si="1"/>
        <v>18.044719999999998</v>
      </c>
      <c r="H99" s="22">
        <v>4.83</v>
      </c>
      <c r="I99" s="22">
        <v>1.56</v>
      </c>
      <c r="J99" s="21"/>
    </row>
    <row r="100" spans="1:10" x14ac:dyDescent="0.25">
      <c r="A100" s="20" t="s">
        <v>80</v>
      </c>
      <c r="B100" s="21" t="s">
        <v>23</v>
      </c>
      <c r="C100" s="20"/>
      <c r="D100" s="20" t="s">
        <v>220</v>
      </c>
      <c r="E100" s="21">
        <v>7472.8</v>
      </c>
      <c r="F100" s="21">
        <v>20.420000000000002</v>
      </c>
      <c r="G100" s="23">
        <f t="shared" si="1"/>
        <v>21.828980000000005</v>
      </c>
      <c r="H100" s="21">
        <v>5.25</v>
      </c>
      <c r="I100" s="21">
        <v>1.76</v>
      </c>
      <c r="J100" s="21"/>
    </row>
    <row r="101" spans="1:10" x14ac:dyDescent="0.25">
      <c r="A101" s="20" t="s">
        <v>83</v>
      </c>
      <c r="B101" s="21" t="s">
        <v>11</v>
      </c>
      <c r="C101" s="20"/>
      <c r="D101" s="20" t="s">
        <v>221</v>
      </c>
      <c r="E101" s="21">
        <v>902.6</v>
      </c>
      <c r="F101" s="21">
        <v>15.6</v>
      </c>
      <c r="G101" s="23">
        <f t="shared" si="1"/>
        <v>16.676400000000001</v>
      </c>
      <c r="H101" s="22">
        <v>4.83</v>
      </c>
      <c r="I101" s="22">
        <v>1.56</v>
      </c>
      <c r="J101" s="21"/>
    </row>
    <row r="102" spans="1:10" x14ac:dyDescent="0.25">
      <c r="A102" s="20" t="s">
        <v>83</v>
      </c>
      <c r="B102" s="21" t="s">
        <v>26</v>
      </c>
      <c r="C102" s="20"/>
      <c r="D102" s="20" t="s">
        <v>219</v>
      </c>
      <c r="E102" s="21">
        <v>908.4</v>
      </c>
      <c r="F102" s="21">
        <v>16.88</v>
      </c>
      <c r="G102" s="23">
        <f t="shared" si="1"/>
        <v>18.044719999999998</v>
      </c>
      <c r="H102" s="22">
        <v>4.83</v>
      </c>
      <c r="I102" s="22">
        <v>1.56</v>
      </c>
      <c r="J102" s="21"/>
    </row>
    <row r="103" spans="1:10" x14ac:dyDescent="0.25">
      <c r="A103" s="20" t="s">
        <v>84</v>
      </c>
      <c r="B103" s="21" t="s">
        <v>11</v>
      </c>
      <c r="C103" s="20"/>
      <c r="D103" s="20" t="s">
        <v>219</v>
      </c>
      <c r="E103" s="21">
        <v>1344.8</v>
      </c>
      <c r="F103" s="21">
        <v>16.88</v>
      </c>
      <c r="G103" s="23">
        <f t="shared" si="1"/>
        <v>18.044719999999998</v>
      </c>
      <c r="H103" s="22">
        <v>4.83</v>
      </c>
      <c r="I103" s="22">
        <v>1.56</v>
      </c>
      <c r="J103" s="21"/>
    </row>
    <row r="104" spans="1:10" x14ac:dyDescent="0.25">
      <c r="A104" s="20" t="s">
        <v>84</v>
      </c>
      <c r="B104" s="21" t="s">
        <v>12</v>
      </c>
      <c r="C104" s="20"/>
      <c r="D104" s="20" t="s">
        <v>220</v>
      </c>
      <c r="E104" s="21">
        <v>11124.88</v>
      </c>
      <c r="F104" s="21">
        <v>20.420000000000002</v>
      </c>
      <c r="G104" s="23">
        <f t="shared" si="1"/>
        <v>21.828980000000005</v>
      </c>
      <c r="H104" s="21">
        <v>5.25</v>
      </c>
      <c r="I104" s="21">
        <v>1.76</v>
      </c>
      <c r="J104" s="21"/>
    </row>
    <row r="105" spans="1:10" x14ac:dyDescent="0.25">
      <c r="A105" s="20" t="s">
        <v>84</v>
      </c>
      <c r="B105" s="21" t="s">
        <v>13</v>
      </c>
      <c r="C105" s="20"/>
      <c r="D105" s="20" t="s">
        <v>219</v>
      </c>
      <c r="E105" s="21">
        <v>1285.7</v>
      </c>
      <c r="F105" s="21">
        <v>16.88</v>
      </c>
      <c r="G105" s="23">
        <f t="shared" si="1"/>
        <v>18.044719999999998</v>
      </c>
      <c r="H105" s="22">
        <v>4.83</v>
      </c>
      <c r="I105" s="22">
        <v>1.56</v>
      </c>
      <c r="J105" s="21"/>
    </row>
    <row r="106" spans="1:10" x14ac:dyDescent="0.25">
      <c r="A106" s="20" t="s">
        <v>84</v>
      </c>
      <c r="B106" s="21" t="s">
        <v>77</v>
      </c>
      <c r="C106" s="20"/>
      <c r="D106" s="20" t="s">
        <v>219</v>
      </c>
      <c r="E106" s="21">
        <v>5736.7</v>
      </c>
      <c r="F106" s="21">
        <v>16.88</v>
      </c>
      <c r="G106" s="23">
        <f t="shared" si="1"/>
        <v>18.044719999999998</v>
      </c>
      <c r="H106" s="22">
        <v>4.83</v>
      </c>
      <c r="I106" s="22">
        <v>1.56</v>
      </c>
      <c r="J106" s="21"/>
    </row>
    <row r="107" spans="1:10" x14ac:dyDescent="0.25">
      <c r="A107" s="20" t="s">
        <v>84</v>
      </c>
      <c r="B107" s="21" t="s">
        <v>82</v>
      </c>
      <c r="C107" s="20"/>
      <c r="D107" s="20" t="s">
        <v>219</v>
      </c>
      <c r="E107" s="21">
        <v>3908.1</v>
      </c>
      <c r="F107" s="21">
        <v>16.88</v>
      </c>
      <c r="G107" s="23">
        <f t="shared" si="1"/>
        <v>18.044719999999998</v>
      </c>
      <c r="H107" s="22">
        <v>4.83</v>
      </c>
      <c r="I107" s="22">
        <v>1.56</v>
      </c>
      <c r="J107" s="21"/>
    </row>
    <row r="108" spans="1:10" x14ac:dyDescent="0.25">
      <c r="A108" s="20" t="s">
        <v>84</v>
      </c>
      <c r="B108" s="21" t="s">
        <v>22</v>
      </c>
      <c r="C108" s="20"/>
      <c r="D108" s="20" t="s">
        <v>219</v>
      </c>
      <c r="E108" s="21">
        <v>2622.5</v>
      </c>
      <c r="F108" s="21">
        <v>16.88</v>
      </c>
      <c r="G108" s="23">
        <f t="shared" si="1"/>
        <v>18.044719999999998</v>
      </c>
      <c r="H108" s="22">
        <v>4.83</v>
      </c>
      <c r="I108" s="22">
        <v>1.56</v>
      </c>
      <c r="J108" s="21"/>
    </row>
    <row r="109" spans="1:10" x14ac:dyDescent="0.25">
      <c r="A109" s="20" t="s">
        <v>85</v>
      </c>
      <c r="B109" s="21" t="s">
        <v>12</v>
      </c>
      <c r="C109" s="20"/>
      <c r="D109" s="20" t="s">
        <v>219</v>
      </c>
      <c r="E109" s="21">
        <v>208.8</v>
      </c>
      <c r="F109" s="21">
        <v>16.88</v>
      </c>
      <c r="G109" s="23">
        <f t="shared" si="1"/>
        <v>18.044719999999998</v>
      </c>
      <c r="H109" s="22">
        <v>4.83</v>
      </c>
      <c r="I109" s="22">
        <v>1.56</v>
      </c>
      <c r="J109" s="21"/>
    </row>
    <row r="110" spans="1:10" x14ac:dyDescent="0.25">
      <c r="A110" s="20" t="s">
        <v>85</v>
      </c>
      <c r="B110" s="21" t="s">
        <v>12</v>
      </c>
      <c r="C110" s="20"/>
      <c r="D110" s="20" t="s">
        <v>221</v>
      </c>
      <c r="E110" s="21">
        <v>345.7</v>
      </c>
      <c r="F110" s="21">
        <v>15.6</v>
      </c>
      <c r="G110" s="23">
        <f t="shared" si="1"/>
        <v>16.676400000000001</v>
      </c>
      <c r="H110" s="22">
        <v>4.83</v>
      </c>
      <c r="I110" s="22">
        <v>1.56</v>
      </c>
      <c r="J110" s="21"/>
    </row>
    <row r="111" spans="1:10" x14ac:dyDescent="0.25">
      <c r="A111" s="20" t="s">
        <v>85</v>
      </c>
      <c r="B111" s="21" t="s">
        <v>76</v>
      </c>
      <c r="C111" s="20"/>
      <c r="D111" s="20" t="s">
        <v>224</v>
      </c>
      <c r="E111" s="21">
        <v>545.9</v>
      </c>
      <c r="F111" s="21">
        <v>13.94</v>
      </c>
      <c r="G111" s="23">
        <f t="shared" si="1"/>
        <v>14.901860000000001</v>
      </c>
      <c r="H111" s="21">
        <v>4.83</v>
      </c>
      <c r="I111" s="21">
        <v>1.35</v>
      </c>
      <c r="J111" s="21"/>
    </row>
    <row r="112" spans="1:10" x14ac:dyDescent="0.25">
      <c r="A112" s="20" t="s">
        <v>85</v>
      </c>
      <c r="B112" s="21" t="s">
        <v>26</v>
      </c>
      <c r="C112" s="20"/>
      <c r="D112" s="20" t="s">
        <v>219</v>
      </c>
      <c r="E112" s="21">
        <v>1132.2</v>
      </c>
      <c r="F112" s="21">
        <v>16.88</v>
      </c>
      <c r="G112" s="23">
        <f t="shared" si="1"/>
        <v>18.044719999999998</v>
      </c>
      <c r="H112" s="22">
        <v>4.83</v>
      </c>
      <c r="I112" s="22">
        <v>1.56</v>
      </c>
      <c r="J112" s="21"/>
    </row>
    <row r="113" spans="1:10" x14ac:dyDescent="0.25">
      <c r="A113" s="20" t="s">
        <v>85</v>
      </c>
      <c r="B113" s="21" t="s">
        <v>86</v>
      </c>
      <c r="C113" s="20"/>
      <c r="D113" s="20" t="s">
        <v>224</v>
      </c>
      <c r="E113" s="21">
        <v>1066.46</v>
      </c>
      <c r="F113" s="21">
        <v>13.94</v>
      </c>
      <c r="G113" s="23">
        <f t="shared" si="1"/>
        <v>14.901860000000001</v>
      </c>
      <c r="H113" s="21">
        <v>4.83</v>
      </c>
      <c r="I113" s="21">
        <v>1.35</v>
      </c>
      <c r="J113" s="21"/>
    </row>
    <row r="114" spans="1:10" x14ac:dyDescent="0.25">
      <c r="A114" s="20" t="s">
        <v>85</v>
      </c>
      <c r="B114" s="21" t="s">
        <v>16</v>
      </c>
      <c r="C114" s="20"/>
      <c r="D114" s="20" t="s">
        <v>219</v>
      </c>
      <c r="E114" s="21">
        <v>370.5</v>
      </c>
      <c r="F114" s="21">
        <v>16.88</v>
      </c>
      <c r="G114" s="23">
        <f t="shared" si="1"/>
        <v>18.044719999999998</v>
      </c>
      <c r="H114" s="22">
        <v>4.83</v>
      </c>
      <c r="I114" s="22">
        <v>1.56</v>
      </c>
      <c r="J114" s="21"/>
    </row>
    <row r="115" spans="1:10" x14ac:dyDescent="0.25">
      <c r="A115" s="20" t="s">
        <v>85</v>
      </c>
      <c r="B115" s="21" t="s">
        <v>17</v>
      </c>
      <c r="C115" s="20"/>
      <c r="D115" s="20" t="s">
        <v>219</v>
      </c>
      <c r="E115" s="21">
        <v>698.1</v>
      </c>
      <c r="F115" s="21">
        <v>16.88</v>
      </c>
      <c r="G115" s="23">
        <f t="shared" si="1"/>
        <v>18.044719999999998</v>
      </c>
      <c r="H115" s="22">
        <v>4.83</v>
      </c>
      <c r="I115" s="22">
        <v>1.56</v>
      </c>
      <c r="J115" s="21"/>
    </row>
    <row r="116" spans="1:10" x14ac:dyDescent="0.25">
      <c r="A116" s="20" t="s">
        <v>85</v>
      </c>
      <c r="B116" s="21" t="s">
        <v>87</v>
      </c>
      <c r="C116" s="20"/>
      <c r="D116" s="20" t="s">
        <v>224</v>
      </c>
      <c r="E116" s="21">
        <v>2318.37</v>
      </c>
      <c r="F116" s="21">
        <v>13.94</v>
      </c>
      <c r="G116" s="23">
        <f t="shared" si="1"/>
        <v>14.901860000000001</v>
      </c>
      <c r="H116" s="21">
        <v>4.83</v>
      </c>
      <c r="I116" s="21">
        <v>1.35</v>
      </c>
      <c r="J116" s="21"/>
    </row>
    <row r="117" spans="1:10" x14ac:dyDescent="0.25">
      <c r="A117" s="20" t="s">
        <v>85</v>
      </c>
      <c r="B117" s="21" t="s">
        <v>20</v>
      </c>
      <c r="C117" s="20"/>
      <c r="D117" s="20" t="s">
        <v>224</v>
      </c>
      <c r="E117" s="21">
        <v>450.8</v>
      </c>
      <c r="F117" s="21">
        <v>13.94</v>
      </c>
      <c r="G117" s="23">
        <f t="shared" si="1"/>
        <v>14.901860000000001</v>
      </c>
      <c r="H117" s="21">
        <v>4.83</v>
      </c>
      <c r="I117" s="21">
        <v>1.35</v>
      </c>
      <c r="J117" s="21"/>
    </row>
    <row r="118" spans="1:10" x14ac:dyDescent="0.25">
      <c r="A118" s="20" t="s">
        <v>85</v>
      </c>
      <c r="B118" s="21" t="s">
        <v>89</v>
      </c>
      <c r="C118" s="20"/>
      <c r="D118" s="20" t="s">
        <v>220</v>
      </c>
      <c r="E118" s="21">
        <v>7737.21</v>
      </c>
      <c r="F118" s="21">
        <v>20.420000000000002</v>
      </c>
      <c r="G118" s="23">
        <f t="shared" si="1"/>
        <v>21.828980000000005</v>
      </c>
      <c r="H118" s="21">
        <v>5.25</v>
      </c>
      <c r="I118" s="21">
        <v>1.76</v>
      </c>
      <c r="J118" s="21"/>
    </row>
    <row r="119" spans="1:10" x14ac:dyDescent="0.25">
      <c r="A119" s="20" t="s">
        <v>85</v>
      </c>
      <c r="B119" s="21" t="s">
        <v>90</v>
      </c>
      <c r="C119" s="20"/>
      <c r="D119" s="20" t="s">
        <v>229</v>
      </c>
      <c r="E119" s="21">
        <v>2537.6</v>
      </c>
      <c r="F119" s="21">
        <v>21.58</v>
      </c>
      <c r="G119" s="23">
        <f t="shared" si="1"/>
        <v>23.069020000000002</v>
      </c>
      <c r="H119" s="21">
        <v>5.7</v>
      </c>
      <c r="I119" s="21">
        <v>1.93</v>
      </c>
      <c r="J119" s="21"/>
    </row>
    <row r="120" spans="1:10" x14ac:dyDescent="0.25">
      <c r="A120" s="20" t="s">
        <v>85</v>
      </c>
      <c r="B120" s="21" t="s">
        <v>22</v>
      </c>
      <c r="C120" s="20"/>
      <c r="D120" s="20" t="s">
        <v>224</v>
      </c>
      <c r="E120" s="21">
        <v>451.5</v>
      </c>
      <c r="F120" s="21">
        <v>13.94</v>
      </c>
      <c r="G120" s="23">
        <f t="shared" si="1"/>
        <v>14.901860000000001</v>
      </c>
      <c r="H120" s="21">
        <v>4.83</v>
      </c>
      <c r="I120" s="21">
        <v>1.35</v>
      </c>
      <c r="J120" s="21"/>
    </row>
    <row r="121" spans="1:10" x14ac:dyDescent="0.25">
      <c r="A121" s="20" t="s">
        <v>85</v>
      </c>
      <c r="B121" s="21" t="s">
        <v>23</v>
      </c>
      <c r="C121" s="20"/>
      <c r="D121" s="20" t="s">
        <v>219</v>
      </c>
      <c r="E121" s="21">
        <v>696.4</v>
      </c>
      <c r="F121" s="21">
        <v>16.88</v>
      </c>
      <c r="G121" s="23">
        <f t="shared" si="1"/>
        <v>18.044719999999998</v>
      </c>
      <c r="H121" s="22">
        <v>4.83</v>
      </c>
      <c r="I121" s="22">
        <v>1.56</v>
      </c>
      <c r="J121" s="21"/>
    </row>
    <row r="122" spans="1:10" x14ac:dyDescent="0.25">
      <c r="A122" s="20" t="s">
        <v>91</v>
      </c>
      <c r="B122" s="21" t="s">
        <v>92</v>
      </c>
      <c r="C122" s="20"/>
      <c r="D122" s="20" t="s">
        <v>220</v>
      </c>
      <c r="E122" s="21">
        <v>4207.79</v>
      </c>
      <c r="F122" s="21">
        <v>20.420000000000002</v>
      </c>
      <c r="G122" s="23">
        <f t="shared" si="1"/>
        <v>21.828980000000005</v>
      </c>
      <c r="H122" s="21">
        <v>5.25</v>
      </c>
      <c r="I122" s="21">
        <v>1.76</v>
      </c>
      <c r="J122" s="21"/>
    </row>
    <row r="123" spans="1:10" x14ac:dyDescent="0.25">
      <c r="A123" s="20" t="s">
        <v>93</v>
      </c>
      <c r="B123" s="21" t="s">
        <v>11</v>
      </c>
      <c r="C123" s="20"/>
      <c r="D123" s="20" t="s">
        <v>219</v>
      </c>
      <c r="E123" s="21">
        <v>520.29999999999995</v>
      </c>
      <c r="F123" s="21">
        <v>16.88</v>
      </c>
      <c r="G123" s="23">
        <f t="shared" si="1"/>
        <v>18.044719999999998</v>
      </c>
      <c r="H123" s="22">
        <v>4.83</v>
      </c>
      <c r="I123" s="22">
        <v>1.56</v>
      </c>
      <c r="J123" s="21"/>
    </row>
    <row r="124" spans="1:10" x14ac:dyDescent="0.25">
      <c r="A124" s="20" t="s">
        <v>93</v>
      </c>
      <c r="B124" s="21" t="s">
        <v>12</v>
      </c>
      <c r="C124" s="20"/>
      <c r="D124" s="20" t="s">
        <v>219</v>
      </c>
      <c r="E124" s="21">
        <v>479.5</v>
      </c>
      <c r="F124" s="21">
        <v>16.88</v>
      </c>
      <c r="G124" s="23">
        <f t="shared" si="1"/>
        <v>18.044719999999998</v>
      </c>
      <c r="H124" s="22">
        <v>4.83</v>
      </c>
      <c r="I124" s="22">
        <v>1.56</v>
      </c>
      <c r="J124" s="21"/>
    </row>
    <row r="125" spans="1:10" x14ac:dyDescent="0.25">
      <c r="A125" s="20" t="s">
        <v>93</v>
      </c>
      <c r="B125" s="21" t="s">
        <v>76</v>
      </c>
      <c r="C125" s="20"/>
      <c r="D125" s="20" t="s">
        <v>219</v>
      </c>
      <c r="E125" s="21">
        <v>2371.6999999999998</v>
      </c>
      <c r="F125" s="21">
        <v>16.88</v>
      </c>
      <c r="G125" s="23">
        <f t="shared" si="1"/>
        <v>18.044719999999998</v>
      </c>
      <c r="H125" s="22">
        <v>4.83</v>
      </c>
      <c r="I125" s="22">
        <v>1.56</v>
      </c>
      <c r="J125" s="21"/>
    </row>
    <row r="126" spans="1:10" x14ac:dyDescent="0.25">
      <c r="A126" s="20" t="s">
        <v>93</v>
      </c>
      <c r="B126" s="21" t="s">
        <v>76</v>
      </c>
      <c r="C126" s="20"/>
      <c r="D126" s="20" t="s">
        <v>221</v>
      </c>
      <c r="E126" s="21">
        <v>673.4</v>
      </c>
      <c r="F126" s="21">
        <v>15.6</v>
      </c>
      <c r="G126" s="23">
        <f t="shared" si="1"/>
        <v>16.676400000000001</v>
      </c>
      <c r="H126" s="22">
        <v>4.83</v>
      </c>
      <c r="I126" s="22">
        <v>1.56</v>
      </c>
      <c r="J126" s="21"/>
    </row>
    <row r="127" spans="1:10" x14ac:dyDescent="0.25">
      <c r="A127" s="20" t="s">
        <v>93</v>
      </c>
      <c r="B127" s="21" t="s">
        <v>94</v>
      </c>
      <c r="C127" s="20"/>
      <c r="D127" s="20" t="s">
        <v>224</v>
      </c>
      <c r="E127" s="21">
        <v>346.9</v>
      </c>
      <c r="F127" s="21">
        <v>13.94</v>
      </c>
      <c r="G127" s="23">
        <f t="shared" si="1"/>
        <v>14.901860000000001</v>
      </c>
      <c r="H127" s="21">
        <v>4.83</v>
      </c>
      <c r="I127" s="21">
        <v>1.35</v>
      </c>
      <c r="J127" s="21"/>
    </row>
    <row r="128" spans="1:10" x14ac:dyDescent="0.25">
      <c r="A128" s="20" t="s">
        <v>93</v>
      </c>
      <c r="B128" s="21" t="s">
        <v>77</v>
      </c>
      <c r="C128" s="20"/>
      <c r="D128" s="20" t="s">
        <v>221</v>
      </c>
      <c r="E128" s="21">
        <v>4018.1</v>
      </c>
      <c r="F128" s="21">
        <v>15.6</v>
      </c>
      <c r="G128" s="23">
        <f t="shared" si="1"/>
        <v>16.676400000000001</v>
      </c>
      <c r="H128" s="22">
        <v>4.83</v>
      </c>
      <c r="I128" s="22">
        <v>1.56</v>
      </c>
      <c r="J128" s="21"/>
    </row>
    <row r="129" spans="1:10" x14ac:dyDescent="0.25">
      <c r="A129" s="20" t="s">
        <v>93</v>
      </c>
      <c r="B129" s="21" t="s">
        <v>95</v>
      </c>
      <c r="C129" s="20"/>
      <c r="D129" s="20" t="s">
        <v>224</v>
      </c>
      <c r="E129" s="21">
        <v>506.7</v>
      </c>
      <c r="F129" s="21">
        <v>13.94</v>
      </c>
      <c r="G129" s="23">
        <f t="shared" si="1"/>
        <v>14.901860000000001</v>
      </c>
      <c r="H129" s="21">
        <v>4.83</v>
      </c>
      <c r="I129" s="21">
        <v>1.35</v>
      </c>
      <c r="J129" s="21"/>
    </row>
    <row r="130" spans="1:10" x14ac:dyDescent="0.25">
      <c r="A130" s="20" t="s">
        <v>93</v>
      </c>
      <c r="B130" s="21" t="s">
        <v>96</v>
      </c>
      <c r="C130" s="20"/>
      <c r="D130" s="20" t="s">
        <v>224</v>
      </c>
      <c r="E130" s="21">
        <v>513.20000000000005</v>
      </c>
      <c r="F130" s="21">
        <v>13.94</v>
      </c>
      <c r="G130" s="23">
        <f t="shared" si="1"/>
        <v>14.901860000000001</v>
      </c>
      <c r="H130" s="21">
        <v>4.83</v>
      </c>
      <c r="I130" s="21">
        <v>1.35</v>
      </c>
      <c r="J130" s="21"/>
    </row>
    <row r="131" spans="1:10" x14ac:dyDescent="0.25">
      <c r="A131" s="20" t="s">
        <v>93</v>
      </c>
      <c r="B131" s="21" t="s">
        <v>97</v>
      </c>
      <c r="C131" s="20"/>
      <c r="D131" s="20" t="s">
        <v>224</v>
      </c>
      <c r="E131" s="21">
        <v>515.20000000000005</v>
      </c>
      <c r="F131" s="21">
        <v>13.94</v>
      </c>
      <c r="G131" s="23">
        <f t="shared" si="1"/>
        <v>14.901860000000001</v>
      </c>
      <c r="H131" s="21">
        <v>4.83</v>
      </c>
      <c r="I131" s="21">
        <v>1.35</v>
      </c>
      <c r="J131" s="21"/>
    </row>
    <row r="132" spans="1:10" x14ac:dyDescent="0.25">
      <c r="A132" s="20" t="s">
        <v>93</v>
      </c>
      <c r="B132" s="21" t="s">
        <v>20</v>
      </c>
      <c r="C132" s="20"/>
      <c r="D132" s="20" t="s">
        <v>224</v>
      </c>
      <c r="E132" s="21">
        <v>514.5</v>
      </c>
      <c r="F132" s="21">
        <v>13.94</v>
      </c>
      <c r="G132" s="23">
        <f t="shared" si="1"/>
        <v>14.901860000000001</v>
      </c>
      <c r="H132" s="21">
        <v>4.83</v>
      </c>
      <c r="I132" s="21">
        <v>1.35</v>
      </c>
      <c r="J132" s="21"/>
    </row>
    <row r="133" spans="1:10" x14ac:dyDescent="0.25">
      <c r="A133" s="20" t="s">
        <v>93</v>
      </c>
      <c r="B133" s="21" t="s">
        <v>21</v>
      </c>
      <c r="C133" s="20"/>
      <c r="D133" s="20" t="s">
        <v>219</v>
      </c>
      <c r="E133" s="21">
        <v>471.39</v>
      </c>
      <c r="F133" s="21">
        <v>16.88</v>
      </c>
      <c r="G133" s="23">
        <f t="shared" si="1"/>
        <v>18.044719999999998</v>
      </c>
      <c r="H133" s="22">
        <v>4.83</v>
      </c>
      <c r="I133" s="22">
        <v>1.56</v>
      </c>
      <c r="J133" s="21"/>
    </row>
    <row r="134" spans="1:10" x14ac:dyDescent="0.25">
      <c r="A134" s="20" t="s">
        <v>93</v>
      </c>
      <c r="B134" s="21" t="s">
        <v>23</v>
      </c>
      <c r="C134" s="20"/>
      <c r="D134" s="20" t="s">
        <v>219</v>
      </c>
      <c r="E134" s="21">
        <v>475</v>
      </c>
      <c r="F134" s="21">
        <v>16.88</v>
      </c>
      <c r="G134" s="23">
        <f t="shared" si="1"/>
        <v>18.044719999999998</v>
      </c>
      <c r="H134" s="22">
        <v>4.83</v>
      </c>
      <c r="I134" s="22">
        <v>1.56</v>
      </c>
      <c r="J134" s="21"/>
    </row>
    <row r="135" spans="1:10" x14ac:dyDescent="0.25">
      <c r="A135" s="20" t="s">
        <v>98</v>
      </c>
      <c r="B135" s="21" t="s">
        <v>10</v>
      </c>
      <c r="C135" s="20"/>
      <c r="D135" s="20" t="s">
        <v>219</v>
      </c>
      <c r="E135" s="21">
        <v>916.5</v>
      </c>
      <c r="F135" s="21">
        <v>16.88</v>
      </c>
      <c r="G135" s="23">
        <f t="shared" si="1"/>
        <v>18.044719999999998</v>
      </c>
      <c r="H135" s="22">
        <v>4.83</v>
      </c>
      <c r="I135" s="22">
        <v>1.56</v>
      </c>
      <c r="J135" s="21"/>
    </row>
    <row r="136" spans="1:10" x14ac:dyDescent="0.25">
      <c r="A136" s="20" t="s">
        <v>98</v>
      </c>
      <c r="B136" s="21" t="s">
        <v>14</v>
      </c>
      <c r="C136" s="20"/>
      <c r="D136" s="20" t="s">
        <v>219</v>
      </c>
      <c r="E136" s="21">
        <v>1374.6</v>
      </c>
      <c r="F136" s="21">
        <v>16.88</v>
      </c>
      <c r="G136" s="23">
        <f t="shared" ref="G136:G198" si="2">(F136/100)*106.9</f>
        <v>18.044719999999998</v>
      </c>
      <c r="H136" s="22">
        <v>4.83</v>
      </c>
      <c r="I136" s="22">
        <v>1.56</v>
      </c>
      <c r="J136" s="21"/>
    </row>
    <row r="137" spans="1:10" x14ac:dyDescent="0.25">
      <c r="A137" s="20" t="s">
        <v>98</v>
      </c>
      <c r="B137" s="21" t="s">
        <v>16</v>
      </c>
      <c r="C137" s="20"/>
      <c r="D137" s="20" t="s">
        <v>219</v>
      </c>
      <c r="E137" s="21">
        <v>648.4</v>
      </c>
      <c r="F137" s="21">
        <v>16.88</v>
      </c>
      <c r="G137" s="23">
        <f t="shared" si="2"/>
        <v>18.044719999999998</v>
      </c>
      <c r="H137" s="22">
        <v>4.83</v>
      </c>
      <c r="I137" s="22">
        <v>1.56</v>
      </c>
      <c r="J137" s="21"/>
    </row>
    <row r="138" spans="1:10" x14ac:dyDescent="0.25">
      <c r="A138" s="20" t="s">
        <v>98</v>
      </c>
      <c r="B138" s="21" t="s">
        <v>17</v>
      </c>
      <c r="C138" s="20"/>
      <c r="D138" s="20" t="s">
        <v>219</v>
      </c>
      <c r="E138" s="21">
        <v>1381.3</v>
      </c>
      <c r="F138" s="21">
        <v>16.88</v>
      </c>
      <c r="G138" s="23">
        <f t="shared" si="2"/>
        <v>18.044719999999998</v>
      </c>
      <c r="H138" s="22">
        <v>4.83</v>
      </c>
      <c r="I138" s="22">
        <v>1.56</v>
      </c>
      <c r="J138" s="21"/>
    </row>
    <row r="139" spans="1:10" x14ac:dyDescent="0.25">
      <c r="A139" s="20" t="s">
        <v>98</v>
      </c>
      <c r="B139" s="21" t="s">
        <v>20</v>
      </c>
      <c r="C139" s="20"/>
      <c r="D139" s="20" t="s">
        <v>219</v>
      </c>
      <c r="E139" s="21">
        <v>629.1</v>
      </c>
      <c r="F139" s="21">
        <v>16.88</v>
      </c>
      <c r="G139" s="23">
        <f t="shared" si="2"/>
        <v>18.044719999999998</v>
      </c>
      <c r="H139" s="22">
        <v>4.83</v>
      </c>
      <c r="I139" s="22">
        <v>1.56</v>
      </c>
      <c r="J139" s="21"/>
    </row>
    <row r="140" spans="1:10" x14ac:dyDescent="0.25">
      <c r="A140" s="20" t="s">
        <v>98</v>
      </c>
      <c r="B140" s="21" t="s">
        <v>21</v>
      </c>
      <c r="C140" s="20"/>
      <c r="D140" s="20" t="s">
        <v>219</v>
      </c>
      <c r="E140" s="21">
        <v>1384.4</v>
      </c>
      <c r="F140" s="21">
        <v>16.88</v>
      </c>
      <c r="G140" s="23">
        <f t="shared" si="2"/>
        <v>18.044719999999998</v>
      </c>
      <c r="H140" s="22">
        <v>4.83</v>
      </c>
      <c r="I140" s="22">
        <v>1.56</v>
      </c>
      <c r="J140" s="21"/>
    </row>
    <row r="141" spans="1:10" x14ac:dyDescent="0.25">
      <c r="A141" s="20" t="s">
        <v>98</v>
      </c>
      <c r="B141" s="21" t="s">
        <v>22</v>
      </c>
      <c r="C141" s="20"/>
      <c r="D141" s="20" t="s">
        <v>219</v>
      </c>
      <c r="E141" s="21">
        <v>631.1</v>
      </c>
      <c r="F141" s="21">
        <v>16.88</v>
      </c>
      <c r="G141" s="23">
        <f t="shared" si="2"/>
        <v>18.044719999999998</v>
      </c>
      <c r="H141" s="22">
        <v>4.83</v>
      </c>
      <c r="I141" s="22">
        <v>1.56</v>
      </c>
      <c r="J141" s="21"/>
    </row>
    <row r="142" spans="1:10" x14ac:dyDescent="0.25">
      <c r="A142" s="20" t="s">
        <v>98</v>
      </c>
      <c r="B142" s="21" t="s">
        <v>23</v>
      </c>
      <c r="C142" s="20"/>
      <c r="D142" s="20" t="s">
        <v>219</v>
      </c>
      <c r="E142" s="21">
        <v>1379.7</v>
      </c>
      <c r="F142" s="21">
        <v>16.88</v>
      </c>
      <c r="G142" s="23">
        <f t="shared" si="2"/>
        <v>18.044719999999998</v>
      </c>
      <c r="H142" s="22">
        <v>4.83</v>
      </c>
      <c r="I142" s="22">
        <v>1.56</v>
      </c>
      <c r="J142" s="21"/>
    </row>
    <row r="143" spans="1:10" x14ac:dyDescent="0.25">
      <c r="A143" s="20" t="s">
        <v>99</v>
      </c>
      <c r="B143" s="21" t="s">
        <v>92</v>
      </c>
      <c r="C143" s="20"/>
      <c r="D143" s="20" t="s">
        <v>224</v>
      </c>
      <c r="E143" s="21">
        <v>122.4</v>
      </c>
      <c r="F143" s="21">
        <v>13.94</v>
      </c>
      <c r="G143" s="23">
        <f t="shared" si="2"/>
        <v>14.901860000000001</v>
      </c>
      <c r="H143" s="21">
        <v>4.83</v>
      </c>
      <c r="I143" s="21">
        <v>1.35</v>
      </c>
      <c r="J143" s="21"/>
    </row>
    <row r="144" spans="1:10" x14ac:dyDescent="0.25">
      <c r="A144" s="20" t="s">
        <v>100</v>
      </c>
      <c r="B144" s="21" t="s">
        <v>20</v>
      </c>
      <c r="C144" s="20"/>
      <c r="D144" s="20" t="s">
        <v>220</v>
      </c>
      <c r="E144" s="21">
        <v>4709.2</v>
      </c>
      <c r="F144" s="21">
        <v>20.420000000000002</v>
      </c>
      <c r="G144" s="23">
        <f t="shared" si="2"/>
        <v>21.828980000000005</v>
      </c>
      <c r="H144" s="21">
        <v>5.25</v>
      </c>
      <c r="I144" s="21">
        <v>1.76</v>
      </c>
      <c r="J144" s="21"/>
    </row>
    <row r="145" spans="1:10" x14ac:dyDescent="0.25">
      <c r="A145" s="20" t="s">
        <v>100</v>
      </c>
      <c r="B145" s="21" t="s">
        <v>21</v>
      </c>
      <c r="C145" s="20"/>
      <c r="D145" s="20" t="s">
        <v>220</v>
      </c>
      <c r="E145" s="21">
        <v>3820.3</v>
      </c>
      <c r="F145" s="21">
        <v>20.420000000000002</v>
      </c>
      <c r="G145" s="23">
        <f t="shared" si="2"/>
        <v>21.828980000000005</v>
      </c>
      <c r="H145" s="21">
        <v>5.25</v>
      </c>
      <c r="I145" s="21">
        <v>1.76</v>
      </c>
      <c r="J145" s="21"/>
    </row>
    <row r="146" spans="1:10" x14ac:dyDescent="0.25">
      <c r="A146" s="20" t="s">
        <v>101</v>
      </c>
      <c r="B146" s="21" t="s">
        <v>10</v>
      </c>
      <c r="C146" s="20"/>
      <c r="D146" s="20" t="s">
        <v>219</v>
      </c>
      <c r="E146" s="21">
        <v>2893.4</v>
      </c>
      <c r="F146" s="21">
        <v>16.88</v>
      </c>
      <c r="G146" s="23">
        <f t="shared" si="2"/>
        <v>18.044719999999998</v>
      </c>
      <c r="H146" s="22">
        <v>4.83</v>
      </c>
      <c r="I146" s="22">
        <v>1.56</v>
      </c>
      <c r="J146" s="21"/>
    </row>
    <row r="147" spans="1:10" x14ac:dyDescent="0.25">
      <c r="A147" s="20" t="s">
        <v>101</v>
      </c>
      <c r="B147" s="21" t="s">
        <v>11</v>
      </c>
      <c r="C147" s="20"/>
      <c r="D147" s="20" t="s">
        <v>221</v>
      </c>
      <c r="E147" s="21">
        <v>918.9</v>
      </c>
      <c r="F147" s="21">
        <v>15.6</v>
      </c>
      <c r="G147" s="23">
        <f t="shared" si="2"/>
        <v>16.676400000000001</v>
      </c>
      <c r="H147" s="22">
        <v>4.83</v>
      </c>
      <c r="I147" s="22">
        <v>1.56</v>
      </c>
      <c r="J147" s="21"/>
    </row>
    <row r="148" spans="1:10" x14ac:dyDescent="0.25">
      <c r="A148" s="20" t="s">
        <v>101</v>
      </c>
      <c r="B148" s="21" t="s">
        <v>26</v>
      </c>
      <c r="C148" s="20"/>
      <c r="D148" s="20" t="s">
        <v>219</v>
      </c>
      <c r="E148" s="21">
        <v>462.3</v>
      </c>
      <c r="F148" s="21">
        <v>16.88</v>
      </c>
      <c r="G148" s="23">
        <f t="shared" si="2"/>
        <v>18.044719999999998</v>
      </c>
      <c r="H148" s="22">
        <v>4.83</v>
      </c>
      <c r="I148" s="22">
        <v>1.56</v>
      </c>
      <c r="J148" s="21"/>
    </row>
    <row r="149" spans="1:10" x14ac:dyDescent="0.25">
      <c r="A149" s="20" t="s">
        <v>101</v>
      </c>
      <c r="B149" s="21" t="s">
        <v>26</v>
      </c>
      <c r="C149" s="20"/>
      <c r="D149" s="20" t="s">
        <v>221</v>
      </c>
      <c r="E149" s="21">
        <v>463</v>
      </c>
      <c r="F149" s="21">
        <v>15.6</v>
      </c>
      <c r="G149" s="23">
        <f t="shared" si="2"/>
        <v>16.676400000000001</v>
      </c>
      <c r="H149" s="22">
        <v>4.83</v>
      </c>
      <c r="I149" s="22">
        <v>1.56</v>
      </c>
      <c r="J149" s="21"/>
    </row>
    <row r="150" spans="1:10" x14ac:dyDescent="0.25">
      <c r="A150" s="20" t="s">
        <v>101</v>
      </c>
      <c r="B150" s="21" t="s">
        <v>14</v>
      </c>
      <c r="C150" s="20"/>
      <c r="D150" s="20" t="s">
        <v>221</v>
      </c>
      <c r="E150" s="21">
        <v>1405.2</v>
      </c>
      <c r="F150" s="21">
        <v>15.6</v>
      </c>
      <c r="G150" s="23">
        <f t="shared" si="2"/>
        <v>16.676400000000001</v>
      </c>
      <c r="H150" s="22">
        <v>4.83</v>
      </c>
      <c r="I150" s="22">
        <v>1.56</v>
      </c>
      <c r="J150" s="21"/>
    </row>
    <row r="151" spans="1:10" x14ac:dyDescent="0.25">
      <c r="A151" s="20" t="s">
        <v>101</v>
      </c>
      <c r="B151" s="21" t="s">
        <v>16</v>
      </c>
      <c r="C151" s="20"/>
      <c r="D151" s="20" t="s">
        <v>219</v>
      </c>
      <c r="E151" s="21">
        <v>761.4</v>
      </c>
      <c r="F151" s="21">
        <v>16.88</v>
      </c>
      <c r="G151" s="23">
        <f t="shared" si="2"/>
        <v>18.044719999999998</v>
      </c>
      <c r="H151" s="22">
        <v>4.83</v>
      </c>
      <c r="I151" s="22">
        <v>1.56</v>
      </c>
      <c r="J151" s="21"/>
    </row>
    <row r="152" spans="1:10" x14ac:dyDescent="0.25">
      <c r="A152" s="20" t="s">
        <v>101</v>
      </c>
      <c r="B152" s="21" t="s">
        <v>16</v>
      </c>
      <c r="C152" s="20"/>
      <c r="D152" s="20" t="s">
        <v>221</v>
      </c>
      <c r="E152" s="21">
        <v>631.79999999999995</v>
      </c>
      <c r="F152" s="21">
        <v>15.6</v>
      </c>
      <c r="G152" s="23">
        <f t="shared" si="2"/>
        <v>16.676400000000001</v>
      </c>
      <c r="H152" s="22">
        <v>4.83</v>
      </c>
      <c r="I152" s="22">
        <v>1.56</v>
      </c>
      <c r="J152" s="21"/>
    </row>
    <row r="153" spans="1:10" x14ac:dyDescent="0.25">
      <c r="A153" s="20" t="s">
        <v>101</v>
      </c>
      <c r="B153" s="21" t="s">
        <v>20</v>
      </c>
      <c r="C153" s="20"/>
      <c r="D153" s="20" t="s">
        <v>219</v>
      </c>
      <c r="E153" s="21">
        <v>1693.3</v>
      </c>
      <c r="F153" s="21">
        <v>16.88</v>
      </c>
      <c r="G153" s="23">
        <f t="shared" si="2"/>
        <v>18.044719999999998</v>
      </c>
      <c r="H153" s="22">
        <v>4.83</v>
      </c>
      <c r="I153" s="22">
        <v>1.56</v>
      </c>
      <c r="J153" s="21"/>
    </row>
    <row r="154" spans="1:10" x14ac:dyDescent="0.25">
      <c r="A154" s="20" t="s">
        <v>101</v>
      </c>
      <c r="B154" s="21" t="s">
        <v>20</v>
      </c>
      <c r="C154" s="20"/>
      <c r="D154" s="20" t="s">
        <v>221</v>
      </c>
      <c r="E154" s="21">
        <v>838.5</v>
      </c>
      <c r="F154" s="21">
        <v>15.6</v>
      </c>
      <c r="G154" s="23">
        <f t="shared" si="2"/>
        <v>16.676400000000001</v>
      </c>
      <c r="H154" s="22">
        <v>4.83</v>
      </c>
      <c r="I154" s="22">
        <v>1.56</v>
      </c>
      <c r="J154" s="21"/>
    </row>
    <row r="155" spans="1:10" x14ac:dyDescent="0.25">
      <c r="A155" s="20" t="s">
        <v>101</v>
      </c>
      <c r="B155" s="21" t="s">
        <v>22</v>
      </c>
      <c r="C155" s="20"/>
      <c r="D155" s="20" t="s">
        <v>219</v>
      </c>
      <c r="E155" s="21">
        <v>1373.1</v>
      </c>
      <c r="F155" s="21">
        <v>16.88</v>
      </c>
      <c r="G155" s="23">
        <f t="shared" si="2"/>
        <v>18.044719999999998</v>
      </c>
      <c r="H155" s="22">
        <v>4.83</v>
      </c>
      <c r="I155" s="22">
        <v>1.56</v>
      </c>
      <c r="J155" s="21"/>
    </row>
    <row r="156" spans="1:10" x14ac:dyDescent="0.25">
      <c r="A156" s="20" t="s">
        <v>102</v>
      </c>
      <c r="B156" s="21" t="s">
        <v>11</v>
      </c>
      <c r="C156" s="20"/>
      <c r="D156" s="20" t="s">
        <v>220</v>
      </c>
      <c r="E156" s="21">
        <v>15676</v>
      </c>
      <c r="F156" s="21">
        <v>20.420000000000002</v>
      </c>
      <c r="G156" s="23">
        <f t="shared" si="2"/>
        <v>21.828980000000005</v>
      </c>
      <c r="H156" s="21">
        <v>5.25</v>
      </c>
      <c r="I156" s="21">
        <v>1.76</v>
      </c>
      <c r="J156" s="21"/>
    </row>
    <row r="157" spans="1:10" x14ac:dyDescent="0.25">
      <c r="A157" s="20" t="s">
        <v>102</v>
      </c>
      <c r="B157" s="21" t="s">
        <v>13</v>
      </c>
      <c r="C157" s="20"/>
      <c r="D157" s="20" t="s">
        <v>220</v>
      </c>
      <c r="E157" s="21">
        <v>4777.3</v>
      </c>
      <c r="F157" s="21">
        <v>20.420000000000002</v>
      </c>
      <c r="G157" s="23">
        <f t="shared" si="2"/>
        <v>21.828980000000005</v>
      </c>
      <c r="H157" s="21">
        <v>5.25</v>
      </c>
      <c r="I157" s="21">
        <v>1.76</v>
      </c>
      <c r="J157" s="21"/>
    </row>
    <row r="158" spans="1:10" x14ac:dyDescent="0.25">
      <c r="A158" s="20" t="s">
        <v>102</v>
      </c>
      <c r="B158" s="21" t="s">
        <v>76</v>
      </c>
      <c r="C158" s="20"/>
      <c r="D158" s="20" t="s">
        <v>220</v>
      </c>
      <c r="E158" s="21">
        <v>15365.1</v>
      </c>
      <c r="F158" s="21">
        <v>20.420000000000002</v>
      </c>
      <c r="G158" s="23">
        <f t="shared" si="2"/>
        <v>21.828980000000005</v>
      </c>
      <c r="H158" s="21">
        <v>5.25</v>
      </c>
      <c r="I158" s="21">
        <v>1.76</v>
      </c>
      <c r="J158" s="21"/>
    </row>
    <row r="159" spans="1:10" x14ac:dyDescent="0.25">
      <c r="A159" s="20" t="s">
        <v>102</v>
      </c>
      <c r="B159" s="21" t="s">
        <v>76</v>
      </c>
      <c r="C159" s="20"/>
      <c r="D159" s="20" t="s">
        <v>223</v>
      </c>
      <c r="E159" s="21">
        <v>86.7</v>
      </c>
      <c r="F159" s="21">
        <v>17.440000000000001</v>
      </c>
      <c r="G159" s="23">
        <f t="shared" si="2"/>
        <v>18.643360000000001</v>
      </c>
      <c r="H159" s="21">
        <v>5.25</v>
      </c>
      <c r="I159" s="21">
        <v>1.76</v>
      </c>
      <c r="J159" s="21"/>
    </row>
    <row r="160" spans="1:10" x14ac:dyDescent="0.25">
      <c r="A160" s="20" t="s">
        <v>102</v>
      </c>
      <c r="B160" s="21" t="s">
        <v>77</v>
      </c>
      <c r="C160" s="20"/>
      <c r="D160" s="20" t="s">
        <v>220</v>
      </c>
      <c r="E160" s="21">
        <v>15506.6</v>
      </c>
      <c r="F160" s="21">
        <v>20.420000000000002</v>
      </c>
      <c r="G160" s="23">
        <f t="shared" si="2"/>
        <v>21.828980000000005</v>
      </c>
      <c r="H160" s="21">
        <v>5.25</v>
      </c>
      <c r="I160" s="21">
        <v>1.76</v>
      </c>
      <c r="J160" s="21"/>
    </row>
    <row r="161" spans="1:10" x14ac:dyDescent="0.25">
      <c r="A161" s="20" t="s">
        <v>102</v>
      </c>
      <c r="B161" s="21" t="s">
        <v>82</v>
      </c>
      <c r="C161" s="20"/>
      <c r="D161" s="20" t="s">
        <v>220</v>
      </c>
      <c r="E161" s="21">
        <v>4841.3</v>
      </c>
      <c r="F161" s="21">
        <v>20.420000000000002</v>
      </c>
      <c r="G161" s="23">
        <f t="shared" si="2"/>
        <v>21.828980000000005</v>
      </c>
      <c r="H161" s="21">
        <v>5.25</v>
      </c>
      <c r="I161" s="21">
        <v>1.76</v>
      </c>
      <c r="J161" s="21"/>
    </row>
    <row r="162" spans="1:10" x14ac:dyDescent="0.25">
      <c r="A162" s="20" t="s">
        <v>102</v>
      </c>
      <c r="B162" s="21" t="s">
        <v>26</v>
      </c>
      <c r="C162" s="20"/>
      <c r="D162" s="20" t="s">
        <v>219</v>
      </c>
      <c r="E162" s="21">
        <v>4143.1000000000004</v>
      </c>
      <c r="F162" s="21">
        <v>16.88</v>
      </c>
      <c r="G162" s="23">
        <f t="shared" si="2"/>
        <v>18.044719999999998</v>
      </c>
      <c r="H162" s="22">
        <v>4.83</v>
      </c>
      <c r="I162" s="22">
        <v>1.56</v>
      </c>
      <c r="J162" s="21"/>
    </row>
    <row r="163" spans="1:10" x14ac:dyDescent="0.25">
      <c r="A163" s="20" t="s">
        <v>102</v>
      </c>
      <c r="B163" s="21" t="s">
        <v>38</v>
      </c>
      <c r="C163" s="20"/>
      <c r="D163" s="20" t="s">
        <v>220</v>
      </c>
      <c r="E163" s="21">
        <v>13583.2</v>
      </c>
      <c r="F163" s="21">
        <v>20.420000000000002</v>
      </c>
      <c r="G163" s="23">
        <f t="shared" si="2"/>
        <v>21.828980000000005</v>
      </c>
      <c r="H163" s="21">
        <v>5.25</v>
      </c>
      <c r="I163" s="21">
        <v>1.76</v>
      </c>
      <c r="J163" s="21"/>
    </row>
    <row r="164" spans="1:10" x14ac:dyDescent="0.25">
      <c r="A164" s="20" t="s">
        <v>102</v>
      </c>
      <c r="B164" s="21" t="s">
        <v>39</v>
      </c>
      <c r="C164" s="20"/>
      <c r="D164" s="20" t="s">
        <v>220</v>
      </c>
      <c r="E164" s="21">
        <v>7513.3</v>
      </c>
      <c r="F164" s="21">
        <v>20.420000000000002</v>
      </c>
      <c r="G164" s="23">
        <f t="shared" si="2"/>
        <v>21.828980000000005</v>
      </c>
      <c r="H164" s="21">
        <v>5.25</v>
      </c>
      <c r="I164" s="21">
        <v>1.76</v>
      </c>
      <c r="J164" s="21"/>
    </row>
    <row r="165" spans="1:10" x14ac:dyDescent="0.25">
      <c r="A165" s="20" t="s">
        <v>102</v>
      </c>
      <c r="B165" s="21" t="s">
        <v>39</v>
      </c>
      <c r="C165" s="20"/>
      <c r="D165" s="20" t="s">
        <v>223</v>
      </c>
      <c r="E165" s="21">
        <v>60.4</v>
      </c>
      <c r="F165" s="21">
        <v>17.440000000000001</v>
      </c>
      <c r="G165" s="23">
        <f t="shared" si="2"/>
        <v>18.643360000000001</v>
      </c>
      <c r="H165" s="21">
        <v>5.25</v>
      </c>
      <c r="I165" s="21">
        <v>1.76</v>
      </c>
      <c r="J165" s="21"/>
    </row>
    <row r="166" spans="1:10" x14ac:dyDescent="0.25">
      <c r="A166" s="20" t="s">
        <v>102</v>
      </c>
      <c r="B166" s="21" t="s">
        <v>103</v>
      </c>
      <c r="C166" s="20"/>
      <c r="D166" s="20" t="s">
        <v>220</v>
      </c>
      <c r="E166" s="21">
        <v>12207.7</v>
      </c>
      <c r="F166" s="21">
        <v>20.420000000000002</v>
      </c>
      <c r="G166" s="23">
        <f t="shared" si="2"/>
        <v>21.828980000000005</v>
      </c>
      <c r="H166" s="21">
        <v>5.25</v>
      </c>
      <c r="I166" s="21">
        <v>1.76</v>
      </c>
      <c r="J166" s="21"/>
    </row>
    <row r="167" spans="1:10" x14ac:dyDescent="0.25">
      <c r="A167" s="20" t="s">
        <v>102</v>
      </c>
      <c r="B167" s="21" t="s">
        <v>104</v>
      </c>
      <c r="C167" s="20"/>
      <c r="D167" s="20" t="s">
        <v>220</v>
      </c>
      <c r="E167" s="21">
        <v>4652.5</v>
      </c>
      <c r="F167" s="21">
        <v>20.420000000000002</v>
      </c>
      <c r="G167" s="23">
        <f t="shared" si="2"/>
        <v>21.828980000000005</v>
      </c>
      <c r="H167" s="21">
        <v>5.25</v>
      </c>
      <c r="I167" s="21">
        <v>1.76</v>
      </c>
      <c r="J167" s="21"/>
    </row>
    <row r="168" spans="1:10" x14ac:dyDescent="0.25">
      <c r="A168" s="20" t="s">
        <v>102</v>
      </c>
      <c r="B168" s="21" t="s">
        <v>105</v>
      </c>
      <c r="C168" s="20"/>
      <c r="D168" s="20" t="s">
        <v>219</v>
      </c>
      <c r="E168" s="21">
        <v>3386.7</v>
      </c>
      <c r="F168" s="21">
        <v>16.88</v>
      </c>
      <c r="G168" s="23">
        <f t="shared" si="2"/>
        <v>18.044719999999998</v>
      </c>
      <c r="H168" s="22">
        <v>4.83</v>
      </c>
      <c r="I168" s="22">
        <v>1.56</v>
      </c>
      <c r="J168" s="21"/>
    </row>
    <row r="169" spans="1:10" x14ac:dyDescent="0.25">
      <c r="A169" s="20" t="s">
        <v>102</v>
      </c>
      <c r="B169" s="21" t="s">
        <v>105</v>
      </c>
      <c r="C169" s="20"/>
      <c r="D169" s="20" t="s">
        <v>221</v>
      </c>
      <c r="E169" s="21">
        <v>721</v>
      </c>
      <c r="F169" s="21">
        <v>15.6</v>
      </c>
      <c r="G169" s="23">
        <f t="shared" si="2"/>
        <v>16.676400000000001</v>
      </c>
      <c r="H169" s="22">
        <v>4.83</v>
      </c>
      <c r="I169" s="22">
        <v>1.56</v>
      </c>
      <c r="J169" s="21"/>
    </row>
    <row r="170" spans="1:10" x14ac:dyDescent="0.25">
      <c r="A170" s="20" t="s">
        <v>102</v>
      </c>
      <c r="B170" s="21" t="s">
        <v>88</v>
      </c>
      <c r="C170" s="20"/>
      <c r="D170" s="20" t="s">
        <v>219</v>
      </c>
      <c r="E170" s="21">
        <v>3444.9</v>
      </c>
      <c r="F170" s="21">
        <v>16.88</v>
      </c>
      <c r="G170" s="23">
        <f t="shared" si="2"/>
        <v>18.044719999999998</v>
      </c>
      <c r="H170" s="22">
        <v>4.83</v>
      </c>
      <c r="I170" s="22">
        <v>1.56</v>
      </c>
      <c r="J170" s="21"/>
    </row>
    <row r="171" spans="1:10" x14ac:dyDescent="0.25">
      <c r="A171" s="20" t="s">
        <v>102</v>
      </c>
      <c r="B171" s="21" t="s">
        <v>106</v>
      </c>
      <c r="C171" s="20"/>
      <c r="D171" s="20" t="s">
        <v>219</v>
      </c>
      <c r="E171" s="21">
        <v>1431.6</v>
      </c>
      <c r="F171" s="21">
        <v>16.88</v>
      </c>
      <c r="G171" s="23">
        <f t="shared" si="2"/>
        <v>18.044719999999998</v>
      </c>
      <c r="H171" s="22">
        <v>4.83</v>
      </c>
      <c r="I171" s="22">
        <v>1.56</v>
      </c>
      <c r="J171" s="21"/>
    </row>
    <row r="172" spans="1:10" x14ac:dyDescent="0.25">
      <c r="A172" s="20" t="s">
        <v>102</v>
      </c>
      <c r="B172" s="21" t="s">
        <v>107</v>
      </c>
      <c r="C172" s="20"/>
      <c r="D172" s="20" t="s">
        <v>220</v>
      </c>
      <c r="E172" s="21">
        <v>10140.799999999999</v>
      </c>
      <c r="F172" s="21">
        <v>20.420000000000002</v>
      </c>
      <c r="G172" s="23">
        <f t="shared" si="2"/>
        <v>21.828980000000005</v>
      </c>
      <c r="H172" s="21">
        <v>5.25</v>
      </c>
      <c r="I172" s="21">
        <v>1.76</v>
      </c>
      <c r="J172" s="21"/>
    </row>
    <row r="173" spans="1:10" x14ac:dyDescent="0.25">
      <c r="A173" s="20" t="s">
        <v>102</v>
      </c>
      <c r="B173" s="21" t="s">
        <v>22</v>
      </c>
      <c r="C173" s="20"/>
      <c r="D173" s="20" t="s">
        <v>220</v>
      </c>
      <c r="E173" s="21">
        <v>13629.7</v>
      </c>
      <c r="F173" s="21">
        <v>20.420000000000002</v>
      </c>
      <c r="G173" s="23">
        <f t="shared" si="2"/>
        <v>21.828980000000005</v>
      </c>
      <c r="H173" s="21">
        <v>5.25</v>
      </c>
      <c r="I173" s="21">
        <v>1.76</v>
      </c>
      <c r="J173" s="21"/>
    </row>
    <row r="174" spans="1:10" x14ac:dyDescent="0.25">
      <c r="A174" s="20" t="s">
        <v>108</v>
      </c>
      <c r="B174" s="21" t="s">
        <v>10</v>
      </c>
      <c r="C174" s="20"/>
      <c r="D174" s="20" t="s">
        <v>219</v>
      </c>
      <c r="E174" s="21">
        <v>623.70000000000005</v>
      </c>
      <c r="F174" s="21">
        <v>16.88</v>
      </c>
      <c r="G174" s="23">
        <f t="shared" si="2"/>
        <v>18.044719999999998</v>
      </c>
      <c r="H174" s="22">
        <v>4.83</v>
      </c>
      <c r="I174" s="22">
        <v>1.56</v>
      </c>
      <c r="J174" s="21"/>
    </row>
    <row r="175" spans="1:10" x14ac:dyDescent="0.25">
      <c r="A175" s="20" t="s">
        <v>108</v>
      </c>
      <c r="B175" s="21" t="s">
        <v>17</v>
      </c>
      <c r="C175" s="20"/>
      <c r="D175" s="20" t="s">
        <v>224</v>
      </c>
      <c r="E175" s="21">
        <v>485</v>
      </c>
      <c r="F175" s="21">
        <v>13.94</v>
      </c>
      <c r="G175" s="23">
        <f t="shared" si="2"/>
        <v>14.901860000000001</v>
      </c>
      <c r="H175" s="21">
        <v>4.83</v>
      </c>
      <c r="I175" s="21">
        <v>1.35</v>
      </c>
      <c r="J175" s="21"/>
    </row>
    <row r="176" spans="1:10" x14ac:dyDescent="0.25">
      <c r="A176" s="20" t="s">
        <v>109</v>
      </c>
      <c r="B176" s="21" t="s">
        <v>76</v>
      </c>
      <c r="C176" s="20"/>
      <c r="D176" s="20" t="s">
        <v>220</v>
      </c>
      <c r="E176" s="21">
        <v>4712.6000000000004</v>
      </c>
      <c r="F176" s="21">
        <v>20.420000000000002</v>
      </c>
      <c r="G176" s="23">
        <f t="shared" si="2"/>
        <v>21.828980000000005</v>
      </c>
      <c r="H176" s="21">
        <v>5.25</v>
      </c>
      <c r="I176" s="21">
        <v>1.76</v>
      </c>
      <c r="J176" s="21"/>
    </row>
    <row r="177" spans="1:10" x14ac:dyDescent="0.25">
      <c r="A177" s="20" t="s">
        <v>109</v>
      </c>
      <c r="B177" s="21" t="s">
        <v>110</v>
      </c>
      <c r="C177" s="20"/>
      <c r="D177" s="20" t="s">
        <v>220</v>
      </c>
      <c r="E177" s="21">
        <v>8157</v>
      </c>
      <c r="F177" s="21">
        <v>20.420000000000002</v>
      </c>
      <c r="G177" s="23">
        <f t="shared" si="2"/>
        <v>21.828980000000005</v>
      </c>
      <c r="H177" s="21">
        <v>5.25</v>
      </c>
      <c r="I177" s="21">
        <v>1.76</v>
      </c>
      <c r="J177" s="21"/>
    </row>
    <row r="178" spans="1:10" x14ac:dyDescent="0.25">
      <c r="A178" s="20" t="s">
        <v>109</v>
      </c>
      <c r="B178" s="21" t="s">
        <v>103</v>
      </c>
      <c r="C178" s="20"/>
      <c r="D178" s="20" t="s">
        <v>220</v>
      </c>
      <c r="E178" s="21">
        <v>15492</v>
      </c>
      <c r="F178" s="21">
        <v>20.420000000000002</v>
      </c>
      <c r="G178" s="23">
        <f t="shared" si="2"/>
        <v>21.828980000000005</v>
      </c>
      <c r="H178" s="21">
        <v>5.25</v>
      </c>
      <c r="I178" s="21">
        <v>1.76</v>
      </c>
      <c r="J178" s="21"/>
    </row>
    <row r="179" spans="1:10" x14ac:dyDescent="0.25">
      <c r="A179" s="20" t="s">
        <v>111</v>
      </c>
      <c r="B179" s="21" t="s">
        <v>10</v>
      </c>
      <c r="C179" s="20"/>
      <c r="D179" s="20" t="s">
        <v>219</v>
      </c>
      <c r="E179" s="21">
        <v>2104.4</v>
      </c>
      <c r="F179" s="21">
        <v>16.88</v>
      </c>
      <c r="G179" s="23">
        <f t="shared" si="2"/>
        <v>18.044719999999998</v>
      </c>
      <c r="H179" s="22">
        <v>4.83</v>
      </c>
      <c r="I179" s="22">
        <v>1.56</v>
      </c>
      <c r="J179" s="21"/>
    </row>
    <row r="180" spans="1:10" x14ac:dyDescent="0.25">
      <c r="A180" s="20" t="s">
        <v>111</v>
      </c>
      <c r="B180" s="21" t="s">
        <v>11</v>
      </c>
      <c r="C180" s="20"/>
      <c r="D180" s="20" t="s">
        <v>219</v>
      </c>
      <c r="E180" s="21">
        <v>1177.8</v>
      </c>
      <c r="F180" s="21">
        <v>16.88</v>
      </c>
      <c r="G180" s="23">
        <f t="shared" si="2"/>
        <v>18.044719999999998</v>
      </c>
      <c r="H180" s="22">
        <v>4.83</v>
      </c>
      <c r="I180" s="22">
        <v>1.56</v>
      </c>
      <c r="J180" s="21"/>
    </row>
    <row r="181" spans="1:10" x14ac:dyDescent="0.25">
      <c r="A181" s="20" t="s">
        <v>111</v>
      </c>
      <c r="B181" s="21" t="s">
        <v>12</v>
      </c>
      <c r="C181" s="20"/>
      <c r="D181" s="20" t="s">
        <v>219</v>
      </c>
      <c r="E181" s="21">
        <v>2757.7</v>
      </c>
      <c r="F181" s="21">
        <v>16.88</v>
      </c>
      <c r="G181" s="23">
        <f t="shared" si="2"/>
        <v>18.044719999999998</v>
      </c>
      <c r="H181" s="22">
        <v>4.83</v>
      </c>
      <c r="I181" s="22">
        <v>1.56</v>
      </c>
      <c r="J181" s="21"/>
    </row>
    <row r="182" spans="1:10" x14ac:dyDescent="0.25">
      <c r="A182" s="20" t="s">
        <v>111</v>
      </c>
      <c r="B182" s="21" t="s">
        <v>13</v>
      </c>
      <c r="C182" s="20"/>
      <c r="D182" s="20" t="s">
        <v>219</v>
      </c>
      <c r="E182" s="21">
        <v>798.5</v>
      </c>
      <c r="F182" s="21">
        <v>16.88</v>
      </c>
      <c r="G182" s="23">
        <f t="shared" si="2"/>
        <v>18.044719999999998</v>
      </c>
      <c r="H182" s="22">
        <v>4.83</v>
      </c>
      <c r="I182" s="22">
        <v>1.56</v>
      </c>
      <c r="J182" s="21"/>
    </row>
    <row r="183" spans="1:10" x14ac:dyDescent="0.25">
      <c r="A183" s="20" t="s">
        <v>111</v>
      </c>
      <c r="B183" s="21" t="s">
        <v>75</v>
      </c>
      <c r="C183" s="20"/>
      <c r="D183" s="20" t="s">
        <v>219</v>
      </c>
      <c r="E183" s="21">
        <v>2739.1</v>
      </c>
      <c r="F183" s="21">
        <v>16.88</v>
      </c>
      <c r="G183" s="23">
        <f t="shared" si="2"/>
        <v>18.044719999999998</v>
      </c>
      <c r="H183" s="22">
        <v>4.83</v>
      </c>
      <c r="I183" s="22">
        <v>1.56</v>
      </c>
      <c r="J183" s="21"/>
    </row>
    <row r="184" spans="1:10" x14ac:dyDescent="0.25">
      <c r="A184" s="20" t="s">
        <v>111</v>
      </c>
      <c r="B184" s="21" t="s">
        <v>76</v>
      </c>
      <c r="C184" s="20"/>
      <c r="D184" s="20" t="s">
        <v>219</v>
      </c>
      <c r="E184" s="21">
        <v>558.29999999999995</v>
      </c>
      <c r="F184" s="21">
        <v>16.88</v>
      </c>
      <c r="G184" s="23">
        <f t="shared" si="2"/>
        <v>18.044719999999998</v>
      </c>
      <c r="H184" s="22">
        <v>4.83</v>
      </c>
      <c r="I184" s="22">
        <v>1.56</v>
      </c>
      <c r="J184" s="21"/>
    </row>
    <row r="185" spans="1:10" x14ac:dyDescent="0.25">
      <c r="A185" s="20" t="s">
        <v>111</v>
      </c>
      <c r="B185" s="21" t="s">
        <v>94</v>
      </c>
      <c r="C185" s="20"/>
      <c r="D185" s="20" t="s">
        <v>219</v>
      </c>
      <c r="E185" s="21">
        <v>2624.3</v>
      </c>
      <c r="F185" s="21">
        <v>16.88</v>
      </c>
      <c r="G185" s="23">
        <f t="shared" si="2"/>
        <v>18.044719999999998</v>
      </c>
      <c r="H185" s="22">
        <v>4.83</v>
      </c>
      <c r="I185" s="22">
        <v>1.56</v>
      </c>
      <c r="J185" s="21"/>
    </row>
    <row r="186" spans="1:10" x14ac:dyDescent="0.25">
      <c r="A186" s="20" t="s">
        <v>111</v>
      </c>
      <c r="B186" s="21" t="s">
        <v>77</v>
      </c>
      <c r="C186" s="20"/>
      <c r="D186" s="20" t="s">
        <v>219</v>
      </c>
      <c r="E186" s="21">
        <v>280.39999999999998</v>
      </c>
      <c r="F186" s="21">
        <v>16.88</v>
      </c>
      <c r="G186" s="23">
        <f t="shared" si="2"/>
        <v>18.044719999999998</v>
      </c>
      <c r="H186" s="22">
        <v>4.83</v>
      </c>
      <c r="I186" s="22">
        <v>1.56</v>
      </c>
      <c r="J186" s="21"/>
    </row>
    <row r="187" spans="1:10" x14ac:dyDescent="0.25">
      <c r="A187" s="20" t="s">
        <v>111</v>
      </c>
      <c r="B187" s="21" t="s">
        <v>77</v>
      </c>
      <c r="C187" s="20"/>
      <c r="D187" s="20" t="s">
        <v>221</v>
      </c>
      <c r="E187" s="21">
        <v>279.89999999999998</v>
      </c>
      <c r="F187" s="21">
        <v>15.6</v>
      </c>
      <c r="G187" s="23">
        <f t="shared" si="2"/>
        <v>16.676400000000001</v>
      </c>
      <c r="H187" s="22">
        <v>4.83</v>
      </c>
      <c r="I187" s="22">
        <v>1.56</v>
      </c>
      <c r="J187" s="21"/>
    </row>
    <row r="188" spans="1:10" x14ac:dyDescent="0.25">
      <c r="A188" s="20" t="s">
        <v>111</v>
      </c>
      <c r="B188" s="21" t="s">
        <v>78</v>
      </c>
      <c r="C188" s="20"/>
      <c r="D188" s="20" t="s">
        <v>219</v>
      </c>
      <c r="E188" s="21">
        <v>3115.4</v>
      </c>
      <c r="F188" s="21">
        <v>16.88</v>
      </c>
      <c r="G188" s="23">
        <f t="shared" si="2"/>
        <v>18.044719999999998</v>
      </c>
      <c r="H188" s="22">
        <v>4.83</v>
      </c>
      <c r="I188" s="22">
        <v>1.56</v>
      </c>
      <c r="J188" s="21"/>
    </row>
    <row r="189" spans="1:10" x14ac:dyDescent="0.25">
      <c r="A189" s="20" t="s">
        <v>111</v>
      </c>
      <c r="B189" s="21" t="s">
        <v>82</v>
      </c>
      <c r="C189" s="20"/>
      <c r="D189" s="20" t="s">
        <v>219</v>
      </c>
      <c r="E189" s="21">
        <v>564.20000000000005</v>
      </c>
      <c r="F189" s="21">
        <v>16.88</v>
      </c>
      <c r="G189" s="23">
        <f t="shared" si="2"/>
        <v>18.044719999999998</v>
      </c>
      <c r="H189" s="22">
        <v>4.83</v>
      </c>
      <c r="I189" s="22">
        <v>1.56</v>
      </c>
      <c r="J189" s="21"/>
    </row>
    <row r="190" spans="1:10" x14ac:dyDescent="0.25">
      <c r="A190" s="20" t="s">
        <v>111</v>
      </c>
      <c r="B190" s="21" t="s">
        <v>38</v>
      </c>
      <c r="C190" s="20"/>
      <c r="D190" s="20" t="s">
        <v>219</v>
      </c>
      <c r="E190" s="21">
        <v>532.70000000000005</v>
      </c>
      <c r="F190" s="21">
        <v>16.88</v>
      </c>
      <c r="G190" s="23">
        <f t="shared" si="2"/>
        <v>18.044719999999998</v>
      </c>
      <c r="H190" s="22">
        <v>4.83</v>
      </c>
      <c r="I190" s="22">
        <v>1.56</v>
      </c>
      <c r="J190" s="21"/>
    </row>
    <row r="191" spans="1:10" x14ac:dyDescent="0.25">
      <c r="A191" s="20" t="s">
        <v>111</v>
      </c>
      <c r="B191" s="21" t="s">
        <v>96</v>
      </c>
      <c r="C191" s="20"/>
      <c r="D191" s="20" t="s">
        <v>219</v>
      </c>
      <c r="E191" s="21">
        <v>3539.7</v>
      </c>
      <c r="F191" s="21">
        <v>16.88</v>
      </c>
      <c r="G191" s="23">
        <f t="shared" si="2"/>
        <v>18.044719999999998</v>
      </c>
      <c r="H191" s="22">
        <v>4.83</v>
      </c>
      <c r="I191" s="22">
        <v>1.56</v>
      </c>
      <c r="J191" s="21"/>
    </row>
    <row r="192" spans="1:10" x14ac:dyDescent="0.25">
      <c r="A192" s="20" t="s">
        <v>111</v>
      </c>
      <c r="B192" s="21" t="s">
        <v>39</v>
      </c>
      <c r="C192" s="20"/>
      <c r="D192" s="20" t="s">
        <v>219</v>
      </c>
      <c r="E192" s="21">
        <v>570</v>
      </c>
      <c r="F192" s="21">
        <v>16.88</v>
      </c>
      <c r="G192" s="23">
        <f t="shared" si="2"/>
        <v>18.044719999999998</v>
      </c>
      <c r="H192" s="22">
        <v>4.83</v>
      </c>
      <c r="I192" s="22">
        <v>1.56</v>
      </c>
      <c r="J192" s="21"/>
    </row>
    <row r="193" spans="1:10" x14ac:dyDescent="0.25">
      <c r="A193" s="20" t="s">
        <v>111</v>
      </c>
      <c r="B193" s="21" t="s">
        <v>110</v>
      </c>
      <c r="C193" s="20"/>
      <c r="D193" s="20" t="s">
        <v>219</v>
      </c>
      <c r="E193" s="21">
        <v>2986.62</v>
      </c>
      <c r="F193" s="21">
        <v>16.88</v>
      </c>
      <c r="G193" s="23">
        <f t="shared" si="2"/>
        <v>18.044719999999998</v>
      </c>
      <c r="H193" s="22">
        <v>4.83</v>
      </c>
      <c r="I193" s="22">
        <v>1.56</v>
      </c>
      <c r="J193" s="21"/>
    </row>
    <row r="194" spans="1:10" x14ac:dyDescent="0.25">
      <c r="A194" s="20" t="s">
        <v>111</v>
      </c>
      <c r="B194" s="21" t="s">
        <v>103</v>
      </c>
      <c r="C194" s="20"/>
      <c r="D194" s="20" t="s">
        <v>219</v>
      </c>
      <c r="E194" s="21">
        <v>574.5</v>
      </c>
      <c r="F194" s="21">
        <v>16.88</v>
      </c>
      <c r="G194" s="23">
        <f t="shared" si="2"/>
        <v>18.044719999999998</v>
      </c>
      <c r="H194" s="22">
        <v>4.83</v>
      </c>
      <c r="I194" s="22">
        <v>1.56</v>
      </c>
      <c r="J194" s="21"/>
    </row>
    <row r="195" spans="1:10" x14ac:dyDescent="0.25">
      <c r="A195" s="20" t="s">
        <v>111</v>
      </c>
      <c r="B195" s="21" t="s">
        <v>14</v>
      </c>
      <c r="C195" s="20"/>
      <c r="D195" s="20" t="s">
        <v>219</v>
      </c>
      <c r="E195" s="21">
        <v>3619.67</v>
      </c>
      <c r="F195" s="21">
        <v>16.88</v>
      </c>
      <c r="G195" s="23">
        <f t="shared" si="2"/>
        <v>18.044719999999998</v>
      </c>
      <c r="H195" s="22">
        <v>4.83</v>
      </c>
      <c r="I195" s="22">
        <v>1.56</v>
      </c>
      <c r="J195" s="21"/>
    </row>
    <row r="196" spans="1:10" x14ac:dyDescent="0.25">
      <c r="A196" s="20" t="s">
        <v>111</v>
      </c>
      <c r="B196" s="21" t="s">
        <v>112</v>
      </c>
      <c r="C196" s="20"/>
      <c r="D196" s="20" t="s">
        <v>219</v>
      </c>
      <c r="E196" s="21">
        <v>819.6</v>
      </c>
      <c r="F196" s="21">
        <v>16.88</v>
      </c>
      <c r="G196" s="23">
        <f t="shared" si="2"/>
        <v>18.044719999999998</v>
      </c>
      <c r="H196" s="22">
        <v>4.83</v>
      </c>
      <c r="I196" s="22">
        <v>1.56</v>
      </c>
      <c r="J196" s="21"/>
    </row>
    <row r="197" spans="1:10" x14ac:dyDescent="0.25">
      <c r="A197" s="20" t="s">
        <v>111</v>
      </c>
      <c r="B197" s="21" t="s">
        <v>112</v>
      </c>
      <c r="C197" s="20"/>
      <c r="D197" s="20" t="s">
        <v>221</v>
      </c>
      <c r="E197" s="21">
        <v>2738.6</v>
      </c>
      <c r="F197" s="21">
        <v>15.6</v>
      </c>
      <c r="G197" s="23">
        <f t="shared" si="2"/>
        <v>16.676400000000001</v>
      </c>
      <c r="H197" s="22">
        <v>4.83</v>
      </c>
      <c r="I197" s="22">
        <v>1.56</v>
      </c>
      <c r="J197" s="21"/>
    </row>
    <row r="198" spans="1:10" x14ac:dyDescent="0.25">
      <c r="A198" s="20" t="s">
        <v>111</v>
      </c>
      <c r="B198" s="21" t="s">
        <v>113</v>
      </c>
      <c r="C198" s="20"/>
      <c r="D198" s="20" t="s">
        <v>219</v>
      </c>
      <c r="E198" s="21">
        <v>3107.1</v>
      </c>
      <c r="F198" s="21">
        <v>16.88</v>
      </c>
      <c r="G198" s="23">
        <f t="shared" si="2"/>
        <v>18.044719999999998</v>
      </c>
      <c r="H198" s="22">
        <v>4.83</v>
      </c>
      <c r="I198" s="22">
        <v>1.56</v>
      </c>
      <c r="J198" s="21"/>
    </row>
    <row r="199" spans="1:10" x14ac:dyDescent="0.25">
      <c r="A199" s="20" t="s">
        <v>111</v>
      </c>
      <c r="B199" s="21" t="s">
        <v>114</v>
      </c>
      <c r="C199" s="20"/>
      <c r="D199" s="20" t="s">
        <v>219</v>
      </c>
      <c r="E199" s="21">
        <v>3088.1</v>
      </c>
      <c r="F199" s="21">
        <v>16.88</v>
      </c>
      <c r="G199" s="23">
        <f t="shared" ref="G199:G261" si="3">(F199/100)*106.9</f>
        <v>18.044719999999998</v>
      </c>
      <c r="H199" s="22">
        <v>4.83</v>
      </c>
      <c r="I199" s="22">
        <v>1.56</v>
      </c>
      <c r="J199" s="21"/>
    </row>
    <row r="200" spans="1:10" x14ac:dyDescent="0.25">
      <c r="A200" s="20" t="s">
        <v>111</v>
      </c>
      <c r="B200" s="21" t="s">
        <v>115</v>
      </c>
      <c r="C200" s="20"/>
      <c r="D200" s="20" t="s">
        <v>219</v>
      </c>
      <c r="E200" s="21">
        <v>3607.5</v>
      </c>
      <c r="F200" s="21">
        <v>16.88</v>
      </c>
      <c r="G200" s="23">
        <f t="shared" si="3"/>
        <v>18.044719999999998</v>
      </c>
      <c r="H200" s="22">
        <v>4.83</v>
      </c>
      <c r="I200" s="22">
        <v>1.56</v>
      </c>
      <c r="J200" s="21"/>
    </row>
    <row r="201" spans="1:10" x14ac:dyDescent="0.25">
      <c r="A201" s="20" t="s">
        <v>111</v>
      </c>
      <c r="B201" s="21" t="s">
        <v>16</v>
      </c>
      <c r="C201" s="20"/>
      <c r="D201" s="20" t="s">
        <v>220</v>
      </c>
      <c r="E201" s="21">
        <v>2747.4</v>
      </c>
      <c r="F201" s="21">
        <v>20.420000000000002</v>
      </c>
      <c r="G201" s="23">
        <f t="shared" si="3"/>
        <v>21.828980000000005</v>
      </c>
      <c r="H201" s="21">
        <v>5.25</v>
      </c>
      <c r="I201" s="21">
        <v>1.76</v>
      </c>
      <c r="J201" s="21"/>
    </row>
    <row r="202" spans="1:10" x14ac:dyDescent="0.25">
      <c r="A202" s="20" t="s">
        <v>111</v>
      </c>
      <c r="B202" s="21" t="s">
        <v>116</v>
      </c>
      <c r="C202" s="20"/>
      <c r="D202" s="20" t="s">
        <v>219</v>
      </c>
      <c r="E202" s="21">
        <v>3578.9</v>
      </c>
      <c r="F202" s="21">
        <v>16.88</v>
      </c>
      <c r="G202" s="23">
        <f t="shared" si="3"/>
        <v>18.044719999999998</v>
      </c>
      <c r="H202" s="22">
        <v>4.83</v>
      </c>
      <c r="I202" s="22">
        <v>1.56</v>
      </c>
      <c r="J202" s="21"/>
    </row>
    <row r="203" spans="1:10" x14ac:dyDescent="0.25">
      <c r="A203" s="20" t="s">
        <v>111</v>
      </c>
      <c r="B203" s="21" t="s">
        <v>117</v>
      </c>
      <c r="C203" s="20"/>
      <c r="D203" s="20" t="s">
        <v>219</v>
      </c>
      <c r="E203" s="21">
        <v>2960.6</v>
      </c>
      <c r="F203" s="21">
        <v>16.88</v>
      </c>
      <c r="G203" s="23">
        <f t="shared" si="3"/>
        <v>18.044719999999998</v>
      </c>
      <c r="H203" s="22">
        <v>4.83</v>
      </c>
      <c r="I203" s="22">
        <v>1.56</v>
      </c>
      <c r="J203" s="21"/>
    </row>
    <row r="204" spans="1:10" x14ac:dyDescent="0.25">
      <c r="A204" s="20" t="s">
        <v>111</v>
      </c>
      <c r="B204" s="21" t="s">
        <v>118</v>
      </c>
      <c r="C204" s="20"/>
      <c r="D204" s="20" t="s">
        <v>219</v>
      </c>
      <c r="E204" s="21">
        <v>3062.7</v>
      </c>
      <c r="F204" s="21">
        <v>16.88</v>
      </c>
      <c r="G204" s="23">
        <f t="shared" si="3"/>
        <v>18.044719999999998</v>
      </c>
      <c r="H204" s="22">
        <v>4.83</v>
      </c>
      <c r="I204" s="22">
        <v>1.56</v>
      </c>
      <c r="J204" s="21"/>
    </row>
    <row r="205" spans="1:10" x14ac:dyDescent="0.25">
      <c r="A205" s="20" t="s">
        <v>111</v>
      </c>
      <c r="B205" s="21" t="s">
        <v>119</v>
      </c>
      <c r="C205" s="20"/>
      <c r="D205" s="20" t="s">
        <v>219</v>
      </c>
      <c r="E205" s="21">
        <v>3612.1</v>
      </c>
      <c r="F205" s="21">
        <v>16.88</v>
      </c>
      <c r="G205" s="23">
        <f t="shared" si="3"/>
        <v>18.044719999999998</v>
      </c>
      <c r="H205" s="22">
        <v>4.83</v>
      </c>
      <c r="I205" s="22">
        <v>1.56</v>
      </c>
      <c r="J205" s="21"/>
    </row>
    <row r="206" spans="1:10" x14ac:dyDescent="0.25">
      <c r="A206" s="20" t="s">
        <v>111</v>
      </c>
      <c r="B206" s="21" t="s">
        <v>17</v>
      </c>
      <c r="C206" s="20"/>
      <c r="D206" s="20" t="s">
        <v>219</v>
      </c>
      <c r="E206" s="21">
        <v>3116.2</v>
      </c>
      <c r="F206" s="21">
        <v>16.88</v>
      </c>
      <c r="G206" s="23">
        <f t="shared" si="3"/>
        <v>18.044719999999998</v>
      </c>
      <c r="H206" s="22">
        <v>4.83</v>
      </c>
      <c r="I206" s="22">
        <v>1.56</v>
      </c>
      <c r="J206" s="21"/>
    </row>
    <row r="207" spans="1:10" x14ac:dyDescent="0.25">
      <c r="A207" s="20" t="s">
        <v>111</v>
      </c>
      <c r="B207" s="21" t="s">
        <v>120</v>
      </c>
      <c r="C207" s="20"/>
      <c r="D207" s="20" t="s">
        <v>219</v>
      </c>
      <c r="E207" s="21">
        <v>3583.9</v>
      </c>
      <c r="F207" s="21">
        <v>16.88</v>
      </c>
      <c r="G207" s="23">
        <f t="shared" si="3"/>
        <v>18.044719999999998</v>
      </c>
      <c r="H207" s="22">
        <v>4.83</v>
      </c>
      <c r="I207" s="22">
        <v>1.56</v>
      </c>
      <c r="J207" s="21"/>
    </row>
    <row r="208" spans="1:10" x14ac:dyDescent="0.25">
      <c r="A208" s="20" t="s">
        <v>111</v>
      </c>
      <c r="B208" s="21" t="s">
        <v>121</v>
      </c>
      <c r="C208" s="20"/>
      <c r="D208" s="20" t="s">
        <v>220</v>
      </c>
      <c r="E208" s="21">
        <v>5331</v>
      </c>
      <c r="F208" s="21">
        <v>20.420000000000002</v>
      </c>
      <c r="G208" s="23">
        <f t="shared" si="3"/>
        <v>21.828980000000005</v>
      </c>
      <c r="H208" s="21">
        <v>5.25</v>
      </c>
      <c r="I208" s="21">
        <v>1.76</v>
      </c>
      <c r="J208" s="21"/>
    </row>
    <row r="209" spans="1:10" x14ac:dyDescent="0.25">
      <c r="A209" s="20" t="s">
        <v>111</v>
      </c>
      <c r="B209" s="21" t="s">
        <v>20</v>
      </c>
      <c r="C209" s="20"/>
      <c r="D209" s="20" t="s">
        <v>219</v>
      </c>
      <c r="E209" s="21">
        <v>1333.1</v>
      </c>
      <c r="F209" s="21">
        <v>16.88</v>
      </c>
      <c r="G209" s="23">
        <f t="shared" si="3"/>
        <v>18.044719999999998</v>
      </c>
      <c r="H209" s="22">
        <v>4.83</v>
      </c>
      <c r="I209" s="22">
        <v>1.56</v>
      </c>
      <c r="J209" s="21"/>
    </row>
    <row r="210" spans="1:10" x14ac:dyDescent="0.25">
      <c r="A210" s="20" t="s">
        <v>111</v>
      </c>
      <c r="B210" s="21" t="s">
        <v>122</v>
      </c>
      <c r="C210" s="20"/>
      <c r="D210" s="20" t="s">
        <v>220</v>
      </c>
      <c r="E210" s="21">
        <v>3405</v>
      </c>
      <c r="F210" s="21">
        <v>20.420000000000002</v>
      </c>
      <c r="G210" s="23">
        <f t="shared" si="3"/>
        <v>21.828980000000005</v>
      </c>
      <c r="H210" s="21">
        <v>5.25</v>
      </c>
      <c r="I210" s="21">
        <v>1.76</v>
      </c>
      <c r="J210" s="21"/>
    </row>
    <row r="211" spans="1:10" x14ac:dyDescent="0.25">
      <c r="A211" s="20" t="s">
        <v>111</v>
      </c>
      <c r="B211" s="21" t="s">
        <v>123</v>
      </c>
      <c r="C211" s="20"/>
      <c r="D211" s="20" t="s">
        <v>220</v>
      </c>
      <c r="E211" s="21">
        <v>8316.1</v>
      </c>
      <c r="F211" s="21">
        <v>20.420000000000002</v>
      </c>
      <c r="G211" s="23">
        <f t="shared" si="3"/>
        <v>21.828980000000005</v>
      </c>
      <c r="H211" s="21">
        <v>5.25</v>
      </c>
      <c r="I211" s="21">
        <v>1.76</v>
      </c>
      <c r="J211" s="21"/>
    </row>
    <row r="212" spans="1:10" x14ac:dyDescent="0.25">
      <c r="A212" s="20" t="s">
        <v>111</v>
      </c>
      <c r="B212" s="21" t="s">
        <v>21</v>
      </c>
      <c r="C212" s="20"/>
      <c r="D212" s="20" t="s">
        <v>219</v>
      </c>
      <c r="E212" s="21">
        <v>3034.6</v>
      </c>
      <c r="F212" s="21">
        <v>16.88</v>
      </c>
      <c r="G212" s="23">
        <f t="shared" si="3"/>
        <v>18.044719999999998</v>
      </c>
      <c r="H212" s="22">
        <v>4.83</v>
      </c>
      <c r="I212" s="22">
        <v>1.56</v>
      </c>
      <c r="J212" s="21"/>
    </row>
    <row r="213" spans="1:10" x14ac:dyDescent="0.25">
      <c r="A213" s="20" t="s">
        <v>124</v>
      </c>
      <c r="B213" s="21" t="s">
        <v>10</v>
      </c>
      <c r="C213" s="20"/>
      <c r="D213" s="20" t="s">
        <v>219</v>
      </c>
      <c r="E213" s="21">
        <v>4371.8999999999996</v>
      </c>
      <c r="F213" s="21">
        <v>16.88</v>
      </c>
      <c r="G213" s="23">
        <f t="shared" si="3"/>
        <v>18.044719999999998</v>
      </c>
      <c r="H213" s="22">
        <v>4.83</v>
      </c>
      <c r="I213" s="22">
        <v>1.56</v>
      </c>
      <c r="J213" s="21"/>
    </row>
    <row r="214" spans="1:10" x14ac:dyDescent="0.25">
      <c r="A214" s="20" t="s">
        <v>124</v>
      </c>
      <c r="B214" s="21" t="s">
        <v>113</v>
      </c>
      <c r="C214" s="20"/>
      <c r="D214" s="20" t="s">
        <v>219</v>
      </c>
      <c r="E214" s="21">
        <v>285.2</v>
      </c>
      <c r="F214" s="21">
        <v>16.88</v>
      </c>
      <c r="G214" s="23">
        <f t="shared" si="3"/>
        <v>18.044719999999998</v>
      </c>
      <c r="H214" s="22">
        <v>4.83</v>
      </c>
      <c r="I214" s="22">
        <v>1.56</v>
      </c>
      <c r="J214" s="21"/>
    </row>
    <row r="215" spans="1:10" x14ac:dyDescent="0.25">
      <c r="A215" s="20" t="s">
        <v>124</v>
      </c>
      <c r="B215" s="21" t="s">
        <v>125</v>
      </c>
      <c r="C215" s="20"/>
      <c r="D215" s="20" t="s">
        <v>219</v>
      </c>
      <c r="E215" s="21">
        <v>275.8</v>
      </c>
      <c r="F215" s="21">
        <v>16.88</v>
      </c>
      <c r="G215" s="23">
        <f t="shared" si="3"/>
        <v>18.044719999999998</v>
      </c>
      <c r="H215" s="22">
        <v>4.83</v>
      </c>
      <c r="I215" s="22">
        <v>1.56</v>
      </c>
      <c r="J215" s="21"/>
    </row>
    <row r="216" spans="1:10" x14ac:dyDescent="0.25">
      <c r="A216" s="20" t="s">
        <v>124</v>
      </c>
      <c r="B216" s="21" t="s">
        <v>114</v>
      </c>
      <c r="C216" s="20"/>
      <c r="D216" s="20" t="s">
        <v>219</v>
      </c>
      <c r="E216" s="21">
        <v>272.5</v>
      </c>
      <c r="F216" s="21">
        <v>16.88</v>
      </c>
      <c r="G216" s="23">
        <f t="shared" si="3"/>
        <v>18.044719999999998</v>
      </c>
      <c r="H216" s="22">
        <v>4.83</v>
      </c>
      <c r="I216" s="22">
        <v>1.56</v>
      </c>
      <c r="J216" s="21"/>
    </row>
    <row r="217" spans="1:10" x14ac:dyDescent="0.25">
      <c r="A217" s="20" t="s">
        <v>124</v>
      </c>
      <c r="B217" s="21" t="s">
        <v>126</v>
      </c>
      <c r="C217" s="20"/>
      <c r="D217" s="20" t="s">
        <v>219</v>
      </c>
      <c r="E217" s="21">
        <v>278.60000000000002</v>
      </c>
      <c r="F217" s="21">
        <v>16.88</v>
      </c>
      <c r="G217" s="23">
        <f t="shared" si="3"/>
        <v>18.044719999999998</v>
      </c>
      <c r="H217" s="22">
        <v>4.83</v>
      </c>
      <c r="I217" s="22">
        <v>1.56</v>
      </c>
      <c r="J217" s="21"/>
    </row>
    <row r="218" spans="1:10" x14ac:dyDescent="0.25">
      <c r="A218" s="20" t="s">
        <v>124</v>
      </c>
      <c r="B218" s="21" t="s">
        <v>115</v>
      </c>
      <c r="C218" s="20"/>
      <c r="D218" s="20" t="s">
        <v>219</v>
      </c>
      <c r="E218" s="21">
        <v>652.4</v>
      </c>
      <c r="F218" s="21">
        <v>16.88</v>
      </c>
      <c r="G218" s="23">
        <f t="shared" si="3"/>
        <v>18.044719999999998</v>
      </c>
      <c r="H218" s="22">
        <v>4.83</v>
      </c>
      <c r="I218" s="22">
        <v>1.56</v>
      </c>
      <c r="J218" s="21"/>
    </row>
    <row r="219" spans="1:10" x14ac:dyDescent="0.25">
      <c r="A219" s="20" t="s">
        <v>124</v>
      </c>
      <c r="B219" s="21" t="s">
        <v>92</v>
      </c>
      <c r="C219" s="20"/>
      <c r="D219" s="20" t="s">
        <v>219</v>
      </c>
      <c r="E219" s="21">
        <v>283.39999999999998</v>
      </c>
      <c r="F219" s="21">
        <v>16.88</v>
      </c>
      <c r="G219" s="23">
        <f t="shared" si="3"/>
        <v>18.044719999999998</v>
      </c>
      <c r="H219" s="22">
        <v>4.83</v>
      </c>
      <c r="I219" s="22">
        <v>1.56</v>
      </c>
      <c r="J219" s="21"/>
    </row>
    <row r="220" spans="1:10" x14ac:dyDescent="0.25">
      <c r="A220" s="20" t="s">
        <v>124</v>
      </c>
      <c r="B220" s="21" t="s">
        <v>116</v>
      </c>
      <c r="C220" s="20"/>
      <c r="D220" s="20" t="s">
        <v>221</v>
      </c>
      <c r="E220" s="21">
        <v>273.2</v>
      </c>
      <c r="F220" s="21">
        <v>15.6</v>
      </c>
      <c r="G220" s="23">
        <f t="shared" si="3"/>
        <v>16.676400000000001</v>
      </c>
      <c r="H220" s="22">
        <v>4.83</v>
      </c>
      <c r="I220" s="22">
        <v>1.56</v>
      </c>
      <c r="J220" s="21"/>
    </row>
    <row r="221" spans="1:10" x14ac:dyDescent="0.25">
      <c r="A221" s="20" t="s">
        <v>124</v>
      </c>
      <c r="B221" s="21" t="s">
        <v>117</v>
      </c>
      <c r="C221" s="20"/>
      <c r="D221" s="20" t="s">
        <v>219</v>
      </c>
      <c r="E221" s="21">
        <v>299.8</v>
      </c>
      <c r="F221" s="21">
        <v>16.88</v>
      </c>
      <c r="G221" s="23">
        <f t="shared" si="3"/>
        <v>18.044719999999998</v>
      </c>
      <c r="H221" s="22">
        <v>4.83</v>
      </c>
      <c r="I221" s="22">
        <v>1.56</v>
      </c>
      <c r="J221" s="21"/>
    </row>
    <row r="222" spans="1:10" x14ac:dyDescent="0.25">
      <c r="A222" s="20" t="s">
        <v>124</v>
      </c>
      <c r="B222" s="21" t="s">
        <v>128</v>
      </c>
      <c r="C222" s="20"/>
      <c r="D222" s="20" t="s">
        <v>219</v>
      </c>
      <c r="E222" s="21">
        <v>1279.7</v>
      </c>
      <c r="F222" s="21">
        <v>16.88</v>
      </c>
      <c r="G222" s="23">
        <f t="shared" si="3"/>
        <v>18.044719999999998</v>
      </c>
      <c r="H222" s="22">
        <v>4.83</v>
      </c>
      <c r="I222" s="22">
        <v>1.56</v>
      </c>
      <c r="J222" s="21"/>
    </row>
    <row r="223" spans="1:10" x14ac:dyDescent="0.25">
      <c r="A223" s="20" t="s">
        <v>129</v>
      </c>
      <c r="B223" s="21" t="s">
        <v>78</v>
      </c>
      <c r="C223" s="20"/>
      <c r="D223" s="20" t="s">
        <v>219</v>
      </c>
      <c r="E223" s="21">
        <v>3596.2</v>
      </c>
      <c r="F223" s="21">
        <v>16.88</v>
      </c>
      <c r="G223" s="23">
        <f t="shared" si="3"/>
        <v>18.044719999999998</v>
      </c>
      <c r="H223" s="22">
        <v>4.83</v>
      </c>
      <c r="I223" s="22">
        <v>1.56</v>
      </c>
      <c r="J223" s="21"/>
    </row>
    <row r="224" spans="1:10" x14ac:dyDescent="0.25">
      <c r="A224" s="20" t="s">
        <v>129</v>
      </c>
      <c r="B224" s="21" t="s">
        <v>95</v>
      </c>
      <c r="C224" s="20"/>
      <c r="D224" s="20" t="s">
        <v>219</v>
      </c>
      <c r="E224" s="21">
        <v>3619</v>
      </c>
      <c r="F224" s="21">
        <v>16.88</v>
      </c>
      <c r="G224" s="23">
        <f t="shared" si="3"/>
        <v>18.044719999999998</v>
      </c>
      <c r="H224" s="22">
        <v>4.83</v>
      </c>
      <c r="I224" s="22">
        <v>1.56</v>
      </c>
      <c r="J224" s="21"/>
    </row>
    <row r="225" spans="1:10" x14ac:dyDescent="0.25">
      <c r="A225" s="20" t="s">
        <v>130</v>
      </c>
      <c r="B225" s="21" t="s">
        <v>10</v>
      </c>
      <c r="C225" s="20"/>
      <c r="D225" s="20" t="s">
        <v>219</v>
      </c>
      <c r="E225" s="21">
        <v>3897.8</v>
      </c>
      <c r="F225" s="21">
        <v>16.88</v>
      </c>
      <c r="G225" s="23">
        <f t="shared" si="3"/>
        <v>18.044719999999998</v>
      </c>
      <c r="H225" s="22">
        <v>4.83</v>
      </c>
      <c r="I225" s="22">
        <v>1.56</v>
      </c>
      <c r="J225" s="21"/>
    </row>
    <row r="226" spans="1:10" x14ac:dyDescent="0.25">
      <c r="A226" s="20" t="s">
        <v>130</v>
      </c>
      <c r="B226" s="21" t="s">
        <v>26</v>
      </c>
      <c r="C226" s="20"/>
      <c r="D226" s="20" t="s">
        <v>219</v>
      </c>
      <c r="E226" s="21">
        <v>5721.13</v>
      </c>
      <c r="F226" s="21">
        <v>16.88</v>
      </c>
      <c r="G226" s="23">
        <f t="shared" si="3"/>
        <v>18.044719999999998</v>
      </c>
      <c r="H226" s="22">
        <v>4.83</v>
      </c>
      <c r="I226" s="22">
        <v>1.56</v>
      </c>
      <c r="J226" s="21"/>
    </row>
    <row r="227" spans="1:10" x14ac:dyDescent="0.25">
      <c r="A227" s="20" t="s">
        <v>130</v>
      </c>
      <c r="B227" s="21" t="s">
        <v>20</v>
      </c>
      <c r="C227" s="20"/>
      <c r="D227" s="20" t="s">
        <v>219</v>
      </c>
      <c r="E227" s="21">
        <v>3902</v>
      </c>
      <c r="F227" s="21">
        <v>16.88</v>
      </c>
      <c r="G227" s="23">
        <f t="shared" si="3"/>
        <v>18.044719999999998</v>
      </c>
      <c r="H227" s="22">
        <v>4.83</v>
      </c>
      <c r="I227" s="22">
        <v>1.56</v>
      </c>
      <c r="J227" s="21"/>
    </row>
    <row r="228" spans="1:10" x14ac:dyDescent="0.25">
      <c r="A228" s="20" t="s">
        <v>132</v>
      </c>
      <c r="B228" s="21" t="s">
        <v>16</v>
      </c>
      <c r="C228" s="20"/>
      <c r="D228" s="20" t="s">
        <v>220</v>
      </c>
      <c r="E228" s="21">
        <v>4671.3999999999996</v>
      </c>
      <c r="F228" s="21">
        <v>20.420000000000002</v>
      </c>
      <c r="G228" s="23">
        <f t="shared" si="3"/>
        <v>21.828980000000005</v>
      </c>
      <c r="H228" s="21">
        <v>5.25</v>
      </c>
      <c r="I228" s="21">
        <v>1.76</v>
      </c>
      <c r="J228" s="21"/>
    </row>
    <row r="229" spans="1:10" x14ac:dyDescent="0.25">
      <c r="A229" s="20" t="s">
        <v>132</v>
      </c>
      <c r="B229" s="21" t="s">
        <v>17</v>
      </c>
      <c r="C229" s="20"/>
      <c r="D229" s="20" t="s">
        <v>220</v>
      </c>
      <c r="E229" s="21">
        <v>4660.5</v>
      </c>
      <c r="F229" s="21">
        <v>20.420000000000002</v>
      </c>
      <c r="G229" s="23">
        <f t="shared" si="3"/>
        <v>21.828980000000005</v>
      </c>
      <c r="H229" s="21">
        <v>5.25</v>
      </c>
      <c r="I229" s="21">
        <v>1.76</v>
      </c>
      <c r="J229" s="21"/>
    </row>
    <row r="230" spans="1:10" x14ac:dyDescent="0.25">
      <c r="A230" s="20" t="s">
        <v>132</v>
      </c>
      <c r="B230" s="21" t="s">
        <v>20</v>
      </c>
      <c r="C230" s="20"/>
      <c r="D230" s="20" t="s">
        <v>220</v>
      </c>
      <c r="E230" s="21">
        <v>4692</v>
      </c>
      <c r="F230" s="21">
        <v>20.420000000000002</v>
      </c>
      <c r="G230" s="23">
        <f t="shared" si="3"/>
        <v>21.828980000000005</v>
      </c>
      <c r="H230" s="21">
        <v>5.25</v>
      </c>
      <c r="I230" s="21">
        <v>1.76</v>
      </c>
      <c r="J230" s="21"/>
    </row>
    <row r="231" spans="1:10" x14ac:dyDescent="0.25">
      <c r="A231" s="20" t="s">
        <v>132</v>
      </c>
      <c r="B231" s="21" t="s">
        <v>21</v>
      </c>
      <c r="C231" s="20"/>
      <c r="D231" s="20" t="s">
        <v>220</v>
      </c>
      <c r="E231" s="21">
        <v>23611.3</v>
      </c>
      <c r="F231" s="21">
        <v>20.420000000000002</v>
      </c>
      <c r="G231" s="23">
        <f t="shared" si="3"/>
        <v>21.828980000000005</v>
      </c>
      <c r="H231" s="21">
        <v>5.25</v>
      </c>
      <c r="I231" s="21">
        <v>1.76</v>
      </c>
      <c r="J231" s="21"/>
    </row>
    <row r="232" spans="1:10" x14ac:dyDescent="0.25">
      <c r="A232" s="20" t="s">
        <v>132</v>
      </c>
      <c r="B232" s="21" t="s">
        <v>23</v>
      </c>
      <c r="C232" s="20"/>
      <c r="D232" s="20" t="s">
        <v>229</v>
      </c>
      <c r="E232" s="21">
        <v>10412.9</v>
      </c>
      <c r="F232" s="21">
        <v>21.58</v>
      </c>
      <c r="G232" s="23">
        <f t="shared" si="3"/>
        <v>23.069020000000002</v>
      </c>
      <c r="H232" s="21">
        <v>5.7</v>
      </c>
      <c r="I232" s="21">
        <v>1.93</v>
      </c>
      <c r="J232" s="21"/>
    </row>
    <row r="233" spans="1:10" x14ac:dyDescent="0.25">
      <c r="A233" s="20" t="s">
        <v>133</v>
      </c>
      <c r="B233" s="21" t="s">
        <v>20</v>
      </c>
      <c r="C233" s="20"/>
      <c r="D233" s="20" t="s">
        <v>224</v>
      </c>
      <c r="E233" s="21">
        <v>1267.2</v>
      </c>
      <c r="F233" s="21">
        <v>13.94</v>
      </c>
      <c r="G233" s="23">
        <f t="shared" si="3"/>
        <v>14.901860000000001</v>
      </c>
      <c r="H233" s="21">
        <v>4.83</v>
      </c>
      <c r="I233" s="21">
        <v>1.35</v>
      </c>
      <c r="J233" s="21"/>
    </row>
    <row r="234" spans="1:10" x14ac:dyDescent="0.25">
      <c r="A234" s="20" t="s">
        <v>134</v>
      </c>
      <c r="B234" s="21" t="s">
        <v>76</v>
      </c>
      <c r="C234" s="20"/>
      <c r="D234" s="20" t="s">
        <v>227</v>
      </c>
      <c r="E234" s="21">
        <v>153.1</v>
      </c>
      <c r="F234" s="21">
        <v>8.9499999999999993</v>
      </c>
      <c r="G234" s="23">
        <f t="shared" si="3"/>
        <v>9.5675500000000007</v>
      </c>
      <c r="H234" s="21">
        <v>4.83</v>
      </c>
      <c r="I234" s="21">
        <v>1.35</v>
      </c>
      <c r="J234" s="21"/>
    </row>
    <row r="235" spans="1:10" x14ac:dyDescent="0.25">
      <c r="A235" s="20" t="s">
        <v>134</v>
      </c>
      <c r="B235" s="21" t="s">
        <v>21</v>
      </c>
      <c r="C235" s="20"/>
      <c r="D235" s="20" t="s">
        <v>224</v>
      </c>
      <c r="E235" s="21">
        <v>218.3</v>
      </c>
      <c r="F235" s="21">
        <v>13.94</v>
      </c>
      <c r="G235" s="23">
        <f t="shared" si="3"/>
        <v>14.901860000000001</v>
      </c>
      <c r="H235" s="21">
        <v>4.83</v>
      </c>
      <c r="I235" s="21">
        <v>1.35</v>
      </c>
      <c r="J235" s="21"/>
    </row>
    <row r="236" spans="1:10" x14ac:dyDescent="0.25">
      <c r="A236" s="20" t="s">
        <v>136</v>
      </c>
      <c r="B236" s="21" t="s">
        <v>114</v>
      </c>
      <c r="C236" s="20"/>
      <c r="D236" s="20" t="s">
        <v>220</v>
      </c>
      <c r="E236" s="21">
        <v>7475.4</v>
      </c>
      <c r="F236" s="21">
        <v>20.420000000000002</v>
      </c>
      <c r="G236" s="23">
        <f t="shared" si="3"/>
        <v>21.828980000000005</v>
      </c>
      <c r="H236" s="21">
        <v>5.25</v>
      </c>
      <c r="I236" s="21">
        <v>1.76</v>
      </c>
      <c r="J236" s="21"/>
    </row>
    <row r="237" spans="1:10" x14ac:dyDescent="0.25">
      <c r="A237" s="20" t="s">
        <v>136</v>
      </c>
      <c r="B237" s="21" t="s">
        <v>115</v>
      </c>
      <c r="C237" s="20"/>
      <c r="D237" s="20" t="s">
        <v>220</v>
      </c>
      <c r="E237" s="21">
        <v>8174.03</v>
      </c>
      <c r="F237" s="21">
        <v>20.420000000000002</v>
      </c>
      <c r="G237" s="23">
        <f t="shared" si="3"/>
        <v>21.828980000000005</v>
      </c>
      <c r="H237" s="21">
        <v>5.25</v>
      </c>
      <c r="I237" s="21">
        <v>1.76</v>
      </c>
      <c r="J237" s="21"/>
    </row>
    <row r="238" spans="1:10" x14ac:dyDescent="0.25">
      <c r="A238" s="20" t="s">
        <v>136</v>
      </c>
      <c r="B238" s="21" t="s">
        <v>116</v>
      </c>
      <c r="C238" s="20"/>
      <c r="D238" s="20" t="s">
        <v>219</v>
      </c>
      <c r="E238" s="21">
        <v>3539.7</v>
      </c>
      <c r="F238" s="21">
        <v>16.88</v>
      </c>
      <c r="G238" s="23">
        <f t="shared" si="3"/>
        <v>18.044719999999998</v>
      </c>
      <c r="H238" s="22">
        <v>4.83</v>
      </c>
      <c r="I238" s="22">
        <v>1.56</v>
      </c>
      <c r="J238" s="21"/>
    </row>
    <row r="239" spans="1:10" x14ac:dyDescent="0.25">
      <c r="A239" s="20" t="s">
        <v>136</v>
      </c>
      <c r="B239" s="21" t="s">
        <v>116</v>
      </c>
      <c r="C239" s="20"/>
      <c r="D239" s="20" t="s">
        <v>221</v>
      </c>
      <c r="E239" s="21">
        <v>846.8</v>
      </c>
      <c r="F239" s="21">
        <v>15.6</v>
      </c>
      <c r="G239" s="23">
        <f t="shared" si="3"/>
        <v>16.676400000000001</v>
      </c>
      <c r="H239" s="22">
        <v>4.83</v>
      </c>
      <c r="I239" s="22">
        <v>1.56</v>
      </c>
      <c r="J239" s="21"/>
    </row>
    <row r="240" spans="1:10" x14ac:dyDescent="0.25">
      <c r="A240" s="20" t="s">
        <v>136</v>
      </c>
      <c r="B240" s="21" t="s">
        <v>117</v>
      </c>
      <c r="C240" s="20"/>
      <c r="D240" s="20" t="s">
        <v>219</v>
      </c>
      <c r="E240" s="21">
        <v>5789.3</v>
      </c>
      <c r="F240" s="21">
        <v>16.88</v>
      </c>
      <c r="G240" s="23">
        <f t="shared" si="3"/>
        <v>18.044719999999998</v>
      </c>
      <c r="H240" s="22">
        <v>4.83</v>
      </c>
      <c r="I240" s="22">
        <v>1.56</v>
      </c>
      <c r="J240" s="21"/>
    </row>
    <row r="241" spans="1:10" x14ac:dyDescent="0.25">
      <c r="A241" s="20" t="s">
        <v>136</v>
      </c>
      <c r="B241" s="21" t="s">
        <v>118</v>
      </c>
      <c r="C241" s="20"/>
      <c r="D241" s="20" t="s">
        <v>219</v>
      </c>
      <c r="E241" s="21">
        <v>4245.3</v>
      </c>
      <c r="F241" s="21">
        <v>16.88</v>
      </c>
      <c r="G241" s="23">
        <f t="shared" si="3"/>
        <v>18.044719999999998</v>
      </c>
      <c r="H241" s="22">
        <v>4.83</v>
      </c>
      <c r="I241" s="22">
        <v>1.56</v>
      </c>
      <c r="J241" s="21"/>
    </row>
    <row r="242" spans="1:10" x14ac:dyDescent="0.25">
      <c r="A242" s="20" t="s">
        <v>136</v>
      </c>
      <c r="B242" s="21" t="s">
        <v>118</v>
      </c>
      <c r="C242" s="20"/>
      <c r="D242" s="20" t="s">
        <v>221</v>
      </c>
      <c r="E242" s="21">
        <v>1538.4</v>
      </c>
      <c r="F242" s="21">
        <v>15.6</v>
      </c>
      <c r="G242" s="23">
        <f t="shared" si="3"/>
        <v>16.676400000000001</v>
      </c>
      <c r="H242" s="22">
        <v>4.83</v>
      </c>
      <c r="I242" s="22">
        <v>1.56</v>
      </c>
      <c r="J242" s="21"/>
    </row>
    <row r="243" spans="1:10" x14ac:dyDescent="0.25">
      <c r="A243" s="20" t="s">
        <v>136</v>
      </c>
      <c r="B243" s="21" t="s">
        <v>119</v>
      </c>
      <c r="C243" s="20"/>
      <c r="D243" s="20" t="s">
        <v>219</v>
      </c>
      <c r="E243" s="21">
        <v>4370</v>
      </c>
      <c r="F243" s="21">
        <v>16.88</v>
      </c>
      <c r="G243" s="23">
        <f t="shared" si="3"/>
        <v>18.044719999999998</v>
      </c>
      <c r="H243" s="22">
        <v>4.83</v>
      </c>
      <c r="I243" s="22">
        <v>1.56</v>
      </c>
      <c r="J243" s="21"/>
    </row>
    <row r="244" spans="1:10" x14ac:dyDescent="0.25">
      <c r="A244" s="20" t="s">
        <v>136</v>
      </c>
      <c r="B244" s="21" t="s">
        <v>137</v>
      </c>
      <c r="C244" s="20"/>
      <c r="D244" s="20" t="s">
        <v>221</v>
      </c>
      <c r="E244" s="21">
        <v>563.5</v>
      </c>
      <c r="F244" s="21">
        <v>15.6</v>
      </c>
      <c r="G244" s="23">
        <f t="shared" si="3"/>
        <v>16.676400000000001</v>
      </c>
      <c r="H244" s="22">
        <v>4.83</v>
      </c>
      <c r="I244" s="22">
        <v>1.56</v>
      </c>
      <c r="J244" s="21"/>
    </row>
    <row r="245" spans="1:10" x14ac:dyDescent="0.25">
      <c r="A245" s="20" t="s">
        <v>136</v>
      </c>
      <c r="B245" s="21" t="s">
        <v>138</v>
      </c>
      <c r="C245" s="20"/>
      <c r="D245" s="20" t="s">
        <v>219</v>
      </c>
      <c r="E245" s="21">
        <v>3624.3</v>
      </c>
      <c r="F245" s="21">
        <v>16.88</v>
      </c>
      <c r="G245" s="23">
        <f t="shared" si="3"/>
        <v>18.044719999999998</v>
      </c>
      <c r="H245" s="22">
        <v>4.83</v>
      </c>
      <c r="I245" s="22">
        <v>1.56</v>
      </c>
      <c r="J245" s="21"/>
    </row>
    <row r="246" spans="1:10" x14ac:dyDescent="0.25">
      <c r="A246" s="20" t="s">
        <v>136</v>
      </c>
      <c r="B246" s="21" t="s">
        <v>138</v>
      </c>
      <c r="C246" s="20"/>
      <c r="D246" s="20" t="s">
        <v>221</v>
      </c>
      <c r="E246" s="21">
        <v>790.6</v>
      </c>
      <c r="F246" s="21">
        <v>15.6</v>
      </c>
      <c r="G246" s="23">
        <f t="shared" si="3"/>
        <v>16.676400000000001</v>
      </c>
      <c r="H246" s="22">
        <v>4.83</v>
      </c>
      <c r="I246" s="22">
        <v>1.56</v>
      </c>
      <c r="J246" s="21"/>
    </row>
    <row r="247" spans="1:10" x14ac:dyDescent="0.25">
      <c r="A247" s="20" t="s">
        <v>136</v>
      </c>
      <c r="B247" s="21" t="s">
        <v>139</v>
      </c>
      <c r="C247" s="20"/>
      <c r="D247" s="20" t="s">
        <v>219</v>
      </c>
      <c r="E247" s="21">
        <v>564.5</v>
      </c>
      <c r="F247" s="21">
        <v>16.88</v>
      </c>
      <c r="G247" s="23">
        <f t="shared" si="3"/>
        <v>18.044719999999998</v>
      </c>
      <c r="H247" s="22">
        <v>4.83</v>
      </c>
      <c r="I247" s="22">
        <v>1.56</v>
      </c>
      <c r="J247" s="21"/>
    </row>
    <row r="248" spans="1:10" x14ac:dyDescent="0.25">
      <c r="A248" s="20" t="s">
        <v>136</v>
      </c>
      <c r="B248" s="21" t="s">
        <v>120</v>
      </c>
      <c r="C248" s="20"/>
      <c r="D248" s="20" t="s">
        <v>219</v>
      </c>
      <c r="E248" s="21">
        <v>3492.3</v>
      </c>
      <c r="F248" s="21">
        <v>16.88</v>
      </c>
      <c r="G248" s="23">
        <f t="shared" si="3"/>
        <v>18.044719999999998</v>
      </c>
      <c r="H248" s="22">
        <v>4.83</v>
      </c>
      <c r="I248" s="22">
        <v>1.56</v>
      </c>
      <c r="J248" s="21"/>
    </row>
    <row r="249" spans="1:10" x14ac:dyDescent="0.25">
      <c r="A249" s="20" t="s">
        <v>136</v>
      </c>
      <c r="B249" s="21" t="s">
        <v>87</v>
      </c>
      <c r="C249" s="20"/>
      <c r="D249" s="20" t="s">
        <v>219</v>
      </c>
      <c r="E249" s="21">
        <v>580.9</v>
      </c>
      <c r="F249" s="21">
        <v>16.88</v>
      </c>
      <c r="G249" s="23">
        <f t="shared" si="3"/>
        <v>18.044719999999998</v>
      </c>
      <c r="H249" s="22">
        <v>4.83</v>
      </c>
      <c r="I249" s="22">
        <v>1.56</v>
      </c>
      <c r="J249" s="21"/>
    </row>
    <row r="250" spans="1:10" x14ac:dyDescent="0.25">
      <c r="A250" s="20" t="s">
        <v>136</v>
      </c>
      <c r="B250" s="21" t="s">
        <v>140</v>
      </c>
      <c r="C250" s="20"/>
      <c r="D250" s="20" t="s">
        <v>219</v>
      </c>
      <c r="E250" s="21">
        <v>3508.9</v>
      </c>
      <c r="F250" s="21">
        <v>16.88</v>
      </c>
      <c r="G250" s="23">
        <f t="shared" si="3"/>
        <v>18.044719999999998</v>
      </c>
      <c r="H250" s="22">
        <v>4.83</v>
      </c>
      <c r="I250" s="22">
        <v>1.56</v>
      </c>
      <c r="J250" s="21"/>
    </row>
    <row r="251" spans="1:10" x14ac:dyDescent="0.25">
      <c r="A251" s="20" t="s">
        <v>136</v>
      </c>
      <c r="B251" s="21" t="s">
        <v>88</v>
      </c>
      <c r="C251" s="20"/>
      <c r="D251" s="20" t="s">
        <v>219</v>
      </c>
      <c r="E251" s="21">
        <v>576.9</v>
      </c>
      <c r="F251" s="21">
        <v>16.88</v>
      </c>
      <c r="G251" s="23">
        <f t="shared" si="3"/>
        <v>18.044719999999998</v>
      </c>
      <c r="H251" s="22">
        <v>4.83</v>
      </c>
      <c r="I251" s="22">
        <v>1.56</v>
      </c>
      <c r="J251" s="21"/>
    </row>
    <row r="252" spans="1:10" x14ac:dyDescent="0.25">
      <c r="A252" s="20" t="s">
        <v>136</v>
      </c>
      <c r="B252" s="21" t="s">
        <v>106</v>
      </c>
      <c r="C252" s="20"/>
      <c r="D252" s="20" t="s">
        <v>219</v>
      </c>
      <c r="E252" s="21">
        <v>571.5</v>
      </c>
      <c r="F252" s="21">
        <v>16.88</v>
      </c>
      <c r="G252" s="23">
        <f t="shared" si="3"/>
        <v>18.044719999999998</v>
      </c>
      <c r="H252" s="22">
        <v>4.83</v>
      </c>
      <c r="I252" s="22">
        <v>1.56</v>
      </c>
      <c r="J252" s="21"/>
    </row>
    <row r="253" spans="1:10" x14ac:dyDescent="0.25">
      <c r="A253" s="20" t="s">
        <v>136</v>
      </c>
      <c r="B253" s="21" t="s">
        <v>142</v>
      </c>
      <c r="C253" s="20"/>
      <c r="D253" s="20" t="s">
        <v>220</v>
      </c>
      <c r="E253" s="21">
        <v>10878.3</v>
      </c>
      <c r="F253" s="21">
        <v>20.420000000000002</v>
      </c>
      <c r="G253" s="23">
        <f t="shared" si="3"/>
        <v>21.828980000000005</v>
      </c>
      <c r="H253" s="21">
        <v>5.25</v>
      </c>
      <c r="I253" s="21">
        <v>1.76</v>
      </c>
      <c r="J253" s="21"/>
    </row>
    <row r="254" spans="1:10" x14ac:dyDescent="0.25">
      <c r="A254" s="20" t="s">
        <v>136</v>
      </c>
      <c r="B254" s="21" t="s">
        <v>48</v>
      </c>
      <c r="C254" s="20"/>
      <c r="D254" s="20" t="s">
        <v>220</v>
      </c>
      <c r="E254" s="21">
        <v>9926.9</v>
      </c>
      <c r="F254" s="21">
        <v>20.420000000000002</v>
      </c>
      <c r="G254" s="23">
        <f t="shared" si="3"/>
        <v>21.828980000000005</v>
      </c>
      <c r="H254" s="21">
        <v>5.25</v>
      </c>
      <c r="I254" s="21">
        <v>1.76</v>
      </c>
      <c r="J254" s="21"/>
    </row>
    <row r="255" spans="1:10" x14ac:dyDescent="0.25">
      <c r="A255" s="20" t="s">
        <v>136</v>
      </c>
      <c r="B255" s="21" t="s">
        <v>49</v>
      </c>
      <c r="C255" s="20"/>
      <c r="D255" s="20" t="s">
        <v>220</v>
      </c>
      <c r="E255" s="21">
        <v>5221</v>
      </c>
      <c r="F255" s="21">
        <v>20.420000000000002</v>
      </c>
      <c r="G255" s="23">
        <f t="shared" si="3"/>
        <v>21.828980000000005</v>
      </c>
      <c r="H255" s="21">
        <v>5.25</v>
      </c>
      <c r="I255" s="21">
        <v>1.76</v>
      </c>
      <c r="J255" s="21"/>
    </row>
    <row r="256" spans="1:10" x14ac:dyDescent="0.25">
      <c r="A256" s="20" t="s">
        <v>136</v>
      </c>
      <c r="B256" s="21" t="s">
        <v>143</v>
      </c>
      <c r="C256" s="20"/>
      <c r="D256" s="20" t="s">
        <v>220</v>
      </c>
      <c r="E256" s="21">
        <v>7246.1</v>
      </c>
      <c r="F256" s="21">
        <v>20.420000000000002</v>
      </c>
      <c r="G256" s="23">
        <f t="shared" si="3"/>
        <v>21.828980000000005</v>
      </c>
      <c r="H256" s="21">
        <v>5.25</v>
      </c>
      <c r="I256" s="21">
        <v>1.76</v>
      </c>
      <c r="J256" s="21"/>
    </row>
    <row r="257" spans="1:10" x14ac:dyDescent="0.25">
      <c r="A257" s="20" t="s">
        <v>136</v>
      </c>
      <c r="B257" s="21" t="s">
        <v>52</v>
      </c>
      <c r="C257" s="20"/>
      <c r="D257" s="20" t="s">
        <v>220</v>
      </c>
      <c r="E257" s="21">
        <v>4266.5</v>
      </c>
      <c r="F257" s="21">
        <v>20.420000000000002</v>
      </c>
      <c r="G257" s="23">
        <f t="shared" si="3"/>
        <v>21.828980000000005</v>
      </c>
      <c r="H257" s="21">
        <v>5.25</v>
      </c>
      <c r="I257" s="21">
        <v>1.76</v>
      </c>
      <c r="J257" s="21"/>
    </row>
    <row r="258" spans="1:10" x14ac:dyDescent="0.25">
      <c r="A258" s="20" t="s">
        <v>144</v>
      </c>
      <c r="B258" s="21" t="s">
        <v>15</v>
      </c>
      <c r="C258" s="20"/>
      <c r="D258" s="20" t="s">
        <v>220</v>
      </c>
      <c r="E258" s="21">
        <v>4860.6000000000004</v>
      </c>
      <c r="F258" s="21">
        <v>20.420000000000002</v>
      </c>
      <c r="G258" s="23">
        <f t="shared" si="3"/>
        <v>21.828980000000005</v>
      </c>
      <c r="H258" s="21">
        <v>5.25</v>
      </c>
      <c r="I258" s="21">
        <v>1.76</v>
      </c>
      <c r="J258" s="21"/>
    </row>
    <row r="259" spans="1:10" x14ac:dyDescent="0.25">
      <c r="A259" s="20" t="s">
        <v>144</v>
      </c>
      <c r="B259" s="21" t="s">
        <v>22</v>
      </c>
      <c r="C259" s="20"/>
      <c r="D259" s="20" t="s">
        <v>224</v>
      </c>
      <c r="E259" s="21">
        <v>895.42</v>
      </c>
      <c r="F259" s="21">
        <v>13.94</v>
      </c>
      <c r="G259" s="23">
        <f t="shared" si="3"/>
        <v>14.901860000000001</v>
      </c>
      <c r="H259" s="21">
        <v>4.83</v>
      </c>
      <c r="I259" s="21">
        <v>1.35</v>
      </c>
      <c r="J259" s="21"/>
    </row>
    <row r="260" spans="1:10" x14ac:dyDescent="0.25">
      <c r="A260" s="20" t="s">
        <v>145</v>
      </c>
      <c r="B260" s="21" t="s">
        <v>147</v>
      </c>
      <c r="C260" s="20"/>
      <c r="D260" s="20" t="s">
        <v>219</v>
      </c>
      <c r="E260" s="21">
        <v>3955.3</v>
      </c>
      <c r="F260" s="21">
        <v>16.88</v>
      </c>
      <c r="G260" s="23">
        <f t="shared" si="3"/>
        <v>18.044719999999998</v>
      </c>
      <c r="H260" s="22">
        <v>4.83</v>
      </c>
      <c r="I260" s="22">
        <v>1.56</v>
      </c>
      <c r="J260" s="21"/>
    </row>
    <row r="261" spans="1:10" x14ac:dyDescent="0.25">
      <c r="A261" s="20" t="s">
        <v>145</v>
      </c>
      <c r="B261" s="21" t="s">
        <v>148</v>
      </c>
      <c r="C261" s="20"/>
      <c r="D261" s="20" t="s">
        <v>219</v>
      </c>
      <c r="E261" s="21">
        <v>2445.4</v>
      </c>
      <c r="F261" s="21">
        <v>16.88</v>
      </c>
      <c r="G261" s="23">
        <f t="shared" si="3"/>
        <v>18.044719999999998</v>
      </c>
      <c r="H261" s="22">
        <v>4.83</v>
      </c>
      <c r="I261" s="22">
        <v>1.56</v>
      </c>
      <c r="J261" s="21"/>
    </row>
    <row r="262" spans="1:10" x14ac:dyDescent="0.25">
      <c r="A262" s="20" t="s">
        <v>145</v>
      </c>
      <c r="B262" s="21" t="s">
        <v>149</v>
      </c>
      <c r="C262" s="20"/>
      <c r="D262" s="20" t="s">
        <v>219</v>
      </c>
      <c r="E262" s="21">
        <v>2243.42</v>
      </c>
      <c r="F262" s="21">
        <v>16.88</v>
      </c>
      <c r="G262" s="23">
        <f t="shared" ref="G262:G324" si="4">(F262/100)*106.9</f>
        <v>18.044719999999998</v>
      </c>
      <c r="H262" s="22">
        <v>4.83</v>
      </c>
      <c r="I262" s="22">
        <v>1.56</v>
      </c>
      <c r="J262" s="21"/>
    </row>
    <row r="263" spans="1:10" x14ac:dyDescent="0.25">
      <c r="A263" s="20" t="s">
        <v>145</v>
      </c>
      <c r="B263" s="21" t="s">
        <v>150</v>
      </c>
      <c r="C263" s="20"/>
      <c r="D263" s="20" t="s">
        <v>219</v>
      </c>
      <c r="E263" s="21">
        <v>2784.5</v>
      </c>
      <c r="F263" s="21">
        <v>16.88</v>
      </c>
      <c r="G263" s="23">
        <f t="shared" si="4"/>
        <v>18.044719999999998</v>
      </c>
      <c r="H263" s="22">
        <v>4.83</v>
      </c>
      <c r="I263" s="22">
        <v>1.56</v>
      </c>
      <c r="J263" s="21"/>
    </row>
    <row r="264" spans="1:10" x14ac:dyDescent="0.25">
      <c r="A264" s="20" t="s">
        <v>145</v>
      </c>
      <c r="B264" s="21" t="s">
        <v>151</v>
      </c>
      <c r="C264" s="20"/>
      <c r="D264" s="20" t="s">
        <v>219</v>
      </c>
      <c r="E264" s="21">
        <v>5333.09</v>
      </c>
      <c r="F264" s="21">
        <v>16.88</v>
      </c>
      <c r="G264" s="23">
        <f t="shared" si="4"/>
        <v>18.044719999999998</v>
      </c>
      <c r="H264" s="22">
        <v>4.83</v>
      </c>
      <c r="I264" s="22">
        <v>1.56</v>
      </c>
      <c r="J264" s="21"/>
    </row>
    <row r="265" spans="1:10" x14ac:dyDescent="0.25">
      <c r="A265" s="20" t="s">
        <v>145</v>
      </c>
      <c r="B265" s="21" t="s">
        <v>152</v>
      </c>
      <c r="C265" s="20"/>
      <c r="D265" s="20" t="s">
        <v>219</v>
      </c>
      <c r="E265" s="21">
        <v>3666.3</v>
      </c>
      <c r="F265" s="21">
        <v>16.88</v>
      </c>
      <c r="G265" s="23">
        <f t="shared" si="4"/>
        <v>18.044719999999998</v>
      </c>
      <c r="H265" s="22">
        <v>4.83</v>
      </c>
      <c r="I265" s="22">
        <v>1.56</v>
      </c>
      <c r="J265" s="21"/>
    </row>
    <row r="266" spans="1:10" x14ac:dyDescent="0.25">
      <c r="A266" s="20" t="s">
        <v>145</v>
      </c>
      <c r="B266" s="21" t="s">
        <v>153</v>
      </c>
      <c r="C266" s="20"/>
      <c r="D266" s="20" t="s">
        <v>219</v>
      </c>
      <c r="E266" s="21">
        <v>3019.7</v>
      </c>
      <c r="F266" s="21">
        <v>16.88</v>
      </c>
      <c r="G266" s="23">
        <f t="shared" si="4"/>
        <v>18.044719999999998</v>
      </c>
      <c r="H266" s="22">
        <v>4.83</v>
      </c>
      <c r="I266" s="22">
        <v>1.56</v>
      </c>
      <c r="J266" s="21"/>
    </row>
    <row r="267" spans="1:10" x14ac:dyDescent="0.25">
      <c r="A267" s="20" t="s">
        <v>145</v>
      </c>
      <c r="B267" s="21" t="s">
        <v>154</v>
      </c>
      <c r="C267" s="20"/>
      <c r="D267" s="20" t="s">
        <v>219</v>
      </c>
      <c r="E267" s="21">
        <v>2996.5</v>
      </c>
      <c r="F267" s="21">
        <v>16.88</v>
      </c>
      <c r="G267" s="23">
        <f t="shared" si="4"/>
        <v>18.044719999999998</v>
      </c>
      <c r="H267" s="22">
        <v>4.83</v>
      </c>
      <c r="I267" s="22">
        <v>1.56</v>
      </c>
      <c r="J267" s="21"/>
    </row>
    <row r="268" spans="1:10" x14ac:dyDescent="0.25">
      <c r="A268" s="20" t="s">
        <v>145</v>
      </c>
      <c r="B268" s="21" t="s">
        <v>156</v>
      </c>
      <c r="C268" s="20"/>
      <c r="D268" s="20" t="s">
        <v>224</v>
      </c>
      <c r="E268" s="21">
        <v>1835.6</v>
      </c>
      <c r="F268" s="21">
        <v>13.94</v>
      </c>
      <c r="G268" s="23">
        <f t="shared" si="4"/>
        <v>14.901860000000001</v>
      </c>
      <c r="H268" s="21">
        <v>4.83</v>
      </c>
      <c r="I268" s="21">
        <v>1.35</v>
      </c>
      <c r="J268" s="21"/>
    </row>
    <row r="269" spans="1:10" x14ac:dyDescent="0.25">
      <c r="A269" s="20" t="s">
        <v>145</v>
      </c>
      <c r="B269" s="21" t="s">
        <v>157</v>
      </c>
      <c r="C269" s="20"/>
      <c r="D269" s="20" t="s">
        <v>219</v>
      </c>
      <c r="E269" s="21">
        <v>3605.3</v>
      </c>
      <c r="F269" s="21">
        <v>16.88</v>
      </c>
      <c r="G269" s="23">
        <f t="shared" si="4"/>
        <v>18.044719999999998</v>
      </c>
      <c r="H269" s="22">
        <v>4.83</v>
      </c>
      <c r="I269" s="22">
        <v>1.56</v>
      </c>
      <c r="J269" s="21"/>
    </row>
    <row r="270" spans="1:10" x14ac:dyDescent="0.25">
      <c r="A270" s="20" t="s">
        <v>145</v>
      </c>
      <c r="B270" s="21" t="s">
        <v>158</v>
      </c>
      <c r="C270" s="20"/>
      <c r="D270" s="20" t="s">
        <v>219</v>
      </c>
      <c r="E270" s="21">
        <v>3597.4</v>
      </c>
      <c r="F270" s="21">
        <v>16.88</v>
      </c>
      <c r="G270" s="23">
        <f t="shared" si="4"/>
        <v>18.044719999999998</v>
      </c>
      <c r="H270" s="22">
        <v>4.83</v>
      </c>
      <c r="I270" s="22">
        <v>1.56</v>
      </c>
      <c r="J270" s="21"/>
    </row>
    <row r="271" spans="1:10" x14ac:dyDescent="0.25">
      <c r="A271" s="20" t="s">
        <v>145</v>
      </c>
      <c r="B271" s="21" t="s">
        <v>159</v>
      </c>
      <c r="C271" s="20"/>
      <c r="D271" s="20" t="s">
        <v>219</v>
      </c>
      <c r="E271" s="21">
        <v>3551.7</v>
      </c>
      <c r="F271" s="21">
        <v>16.88</v>
      </c>
      <c r="G271" s="23">
        <f t="shared" si="4"/>
        <v>18.044719999999998</v>
      </c>
      <c r="H271" s="22">
        <v>4.83</v>
      </c>
      <c r="I271" s="22">
        <v>1.56</v>
      </c>
      <c r="J271" s="21"/>
    </row>
    <row r="272" spans="1:10" x14ac:dyDescent="0.25">
      <c r="A272" s="20" t="s">
        <v>145</v>
      </c>
      <c r="B272" s="21" t="s">
        <v>160</v>
      </c>
      <c r="C272" s="20"/>
      <c r="D272" s="20" t="s">
        <v>219</v>
      </c>
      <c r="E272" s="21">
        <v>3615.3</v>
      </c>
      <c r="F272" s="21">
        <v>16.88</v>
      </c>
      <c r="G272" s="23">
        <f t="shared" si="4"/>
        <v>18.044719999999998</v>
      </c>
      <c r="H272" s="22">
        <v>4.83</v>
      </c>
      <c r="I272" s="22">
        <v>1.56</v>
      </c>
      <c r="J272" s="21"/>
    </row>
    <row r="273" spans="1:10" x14ac:dyDescent="0.25">
      <c r="A273" s="20" t="s">
        <v>145</v>
      </c>
      <c r="B273" s="21" t="s">
        <v>161</v>
      </c>
      <c r="C273" s="20"/>
      <c r="D273" s="20" t="s">
        <v>219</v>
      </c>
      <c r="E273" s="21">
        <v>3202.3</v>
      </c>
      <c r="F273" s="21">
        <v>16.88</v>
      </c>
      <c r="G273" s="23">
        <f t="shared" si="4"/>
        <v>18.044719999999998</v>
      </c>
      <c r="H273" s="22">
        <v>4.83</v>
      </c>
      <c r="I273" s="22">
        <v>1.56</v>
      </c>
      <c r="J273" s="21"/>
    </row>
    <row r="274" spans="1:10" x14ac:dyDescent="0.25">
      <c r="A274" s="20" t="s">
        <v>145</v>
      </c>
      <c r="B274" s="21" t="s">
        <v>143</v>
      </c>
      <c r="C274" s="20"/>
      <c r="D274" s="20" t="s">
        <v>219</v>
      </c>
      <c r="E274" s="21">
        <v>1998.9</v>
      </c>
      <c r="F274" s="21">
        <v>16.88</v>
      </c>
      <c r="G274" s="23">
        <f t="shared" si="4"/>
        <v>18.044719999999998</v>
      </c>
      <c r="H274" s="22">
        <v>4.83</v>
      </c>
      <c r="I274" s="22">
        <v>1.56</v>
      </c>
      <c r="J274" s="21"/>
    </row>
    <row r="275" spans="1:10" x14ac:dyDescent="0.25">
      <c r="A275" s="20" t="s">
        <v>164</v>
      </c>
      <c r="B275" s="21" t="s">
        <v>165</v>
      </c>
      <c r="C275" s="20"/>
      <c r="D275" s="20" t="s">
        <v>220</v>
      </c>
      <c r="E275" s="21">
        <v>9262.4</v>
      </c>
      <c r="F275" s="21">
        <v>20.420000000000002</v>
      </c>
      <c r="G275" s="23">
        <f t="shared" si="4"/>
        <v>21.828980000000005</v>
      </c>
      <c r="H275" s="21">
        <v>5.25</v>
      </c>
      <c r="I275" s="21">
        <v>1.76</v>
      </c>
      <c r="J275" s="21"/>
    </row>
    <row r="276" spans="1:10" x14ac:dyDescent="0.25">
      <c r="A276" s="20" t="s">
        <v>164</v>
      </c>
      <c r="B276" s="21" t="s">
        <v>216</v>
      </c>
      <c r="C276" s="20"/>
      <c r="D276" s="20" t="s">
        <v>226</v>
      </c>
      <c r="E276" s="21">
        <v>4556.1000000000004</v>
      </c>
      <c r="F276" s="21">
        <v>19.75</v>
      </c>
      <c r="G276" s="23">
        <f t="shared" si="4"/>
        <v>21.112750000000002</v>
      </c>
      <c r="H276" s="21">
        <v>5.25</v>
      </c>
      <c r="I276" s="21">
        <v>1.76</v>
      </c>
      <c r="J276" s="21"/>
    </row>
    <row r="277" spans="1:10" x14ac:dyDescent="0.25">
      <c r="A277" s="20" t="s">
        <v>164</v>
      </c>
      <c r="B277" s="21" t="s">
        <v>166</v>
      </c>
      <c r="C277" s="20"/>
      <c r="D277" s="20" t="s">
        <v>220</v>
      </c>
      <c r="E277" s="21">
        <v>10930.9</v>
      </c>
      <c r="F277" s="21">
        <v>20.420000000000002</v>
      </c>
      <c r="G277" s="23">
        <f t="shared" si="4"/>
        <v>21.828980000000005</v>
      </c>
      <c r="H277" s="21">
        <v>5.25</v>
      </c>
      <c r="I277" s="21">
        <v>1.76</v>
      </c>
      <c r="J277" s="21"/>
    </row>
    <row r="278" spans="1:10" x14ac:dyDescent="0.25">
      <c r="A278" s="20" t="s">
        <v>164</v>
      </c>
      <c r="B278" s="21" t="s">
        <v>86</v>
      </c>
      <c r="C278" s="20"/>
      <c r="D278" s="20" t="s">
        <v>226</v>
      </c>
      <c r="E278" s="21">
        <v>6041.1</v>
      </c>
      <c r="F278" s="21">
        <v>19.75</v>
      </c>
      <c r="G278" s="23">
        <f t="shared" si="4"/>
        <v>21.112750000000002</v>
      </c>
      <c r="H278" s="21">
        <v>5.25</v>
      </c>
      <c r="I278" s="21">
        <v>1.76</v>
      </c>
      <c r="J278" s="21"/>
    </row>
    <row r="279" spans="1:10" x14ac:dyDescent="0.25">
      <c r="A279" s="20" t="s">
        <v>164</v>
      </c>
      <c r="B279" s="21" t="s">
        <v>126</v>
      </c>
      <c r="C279" s="20"/>
      <c r="D279" s="20" t="s">
        <v>220</v>
      </c>
      <c r="E279" s="21">
        <v>25593.15</v>
      </c>
      <c r="F279" s="21">
        <v>20.420000000000002</v>
      </c>
      <c r="G279" s="23">
        <f t="shared" si="4"/>
        <v>21.828980000000005</v>
      </c>
      <c r="H279" s="21">
        <v>5.25</v>
      </c>
      <c r="I279" s="21">
        <v>1.76</v>
      </c>
      <c r="J279" s="21"/>
    </row>
    <row r="280" spans="1:10" x14ac:dyDescent="0.25">
      <c r="A280" s="20" t="s">
        <v>164</v>
      </c>
      <c r="B280" s="21" t="s">
        <v>92</v>
      </c>
      <c r="C280" s="20"/>
      <c r="D280" s="20" t="s">
        <v>220</v>
      </c>
      <c r="E280" s="21">
        <v>5723.9</v>
      </c>
      <c r="F280" s="21">
        <v>20.420000000000002</v>
      </c>
      <c r="G280" s="23">
        <f t="shared" si="4"/>
        <v>21.828980000000005</v>
      </c>
      <c r="H280" s="21">
        <v>5.25</v>
      </c>
      <c r="I280" s="21">
        <v>1.76</v>
      </c>
      <c r="J280" s="21"/>
    </row>
    <row r="281" spans="1:10" x14ac:dyDescent="0.25">
      <c r="A281" s="20" t="s">
        <v>164</v>
      </c>
      <c r="B281" s="21" t="s">
        <v>127</v>
      </c>
      <c r="C281" s="20"/>
      <c r="D281" s="20" t="s">
        <v>220</v>
      </c>
      <c r="E281" s="21">
        <v>4337.3999999999996</v>
      </c>
      <c r="F281" s="21">
        <v>20.420000000000002</v>
      </c>
      <c r="G281" s="23">
        <f t="shared" si="4"/>
        <v>21.828980000000005</v>
      </c>
      <c r="H281" s="21">
        <v>5.25</v>
      </c>
      <c r="I281" s="21">
        <v>1.76</v>
      </c>
      <c r="J281" s="21"/>
    </row>
    <row r="282" spans="1:10" x14ac:dyDescent="0.25">
      <c r="A282" s="20" t="s">
        <v>164</v>
      </c>
      <c r="B282" s="21" t="s">
        <v>118</v>
      </c>
      <c r="C282" s="20"/>
      <c r="D282" s="20" t="s">
        <v>219</v>
      </c>
      <c r="E282" s="21">
        <v>1564.96</v>
      </c>
      <c r="F282" s="21">
        <v>16.88</v>
      </c>
      <c r="G282" s="23">
        <f t="shared" si="4"/>
        <v>18.044719999999998</v>
      </c>
      <c r="H282" s="22">
        <v>4.83</v>
      </c>
      <c r="I282" s="22">
        <v>1.56</v>
      </c>
      <c r="J282" s="21"/>
    </row>
    <row r="283" spans="1:10" x14ac:dyDescent="0.25">
      <c r="A283" s="20" t="s">
        <v>164</v>
      </c>
      <c r="B283" s="21" t="s">
        <v>167</v>
      </c>
      <c r="C283" s="20"/>
      <c r="D283" s="20" t="s">
        <v>220</v>
      </c>
      <c r="E283" s="21">
        <v>4350.6000000000004</v>
      </c>
      <c r="F283" s="21">
        <v>20.420000000000002</v>
      </c>
      <c r="G283" s="23">
        <f t="shared" si="4"/>
        <v>21.828980000000005</v>
      </c>
      <c r="H283" s="21">
        <v>5.25</v>
      </c>
      <c r="I283" s="21">
        <v>1.76</v>
      </c>
      <c r="J283" s="21"/>
    </row>
    <row r="284" spans="1:10" x14ac:dyDescent="0.25">
      <c r="A284" s="20" t="s">
        <v>164</v>
      </c>
      <c r="B284" s="21" t="s">
        <v>137</v>
      </c>
      <c r="C284" s="20"/>
      <c r="D284" s="20" t="s">
        <v>220</v>
      </c>
      <c r="E284" s="21">
        <v>3524.9</v>
      </c>
      <c r="F284" s="21">
        <v>20.420000000000002</v>
      </c>
      <c r="G284" s="23">
        <f t="shared" si="4"/>
        <v>21.828980000000005</v>
      </c>
      <c r="H284" s="21">
        <v>5.25</v>
      </c>
      <c r="I284" s="21">
        <v>1.76</v>
      </c>
      <c r="J284" s="21"/>
    </row>
    <row r="285" spans="1:10" x14ac:dyDescent="0.25">
      <c r="A285" s="20" t="s">
        <v>168</v>
      </c>
      <c r="B285" s="21" t="s">
        <v>138</v>
      </c>
      <c r="C285" s="20"/>
      <c r="D285" s="20" t="s">
        <v>219</v>
      </c>
      <c r="E285" s="21">
        <v>280.10000000000002</v>
      </c>
      <c r="F285" s="21">
        <v>16.88</v>
      </c>
      <c r="G285" s="23">
        <f t="shared" si="4"/>
        <v>18.044719999999998</v>
      </c>
      <c r="H285" s="22">
        <v>4.83</v>
      </c>
      <c r="I285" s="22">
        <v>1.56</v>
      </c>
      <c r="J285" s="21"/>
    </row>
    <row r="286" spans="1:10" x14ac:dyDescent="0.25">
      <c r="A286" s="20" t="s">
        <v>168</v>
      </c>
      <c r="B286" s="21" t="s">
        <v>120</v>
      </c>
      <c r="C286" s="20"/>
      <c r="D286" s="20" t="s">
        <v>219</v>
      </c>
      <c r="E286" s="21">
        <v>279.60000000000002</v>
      </c>
      <c r="F286" s="21">
        <v>16.88</v>
      </c>
      <c r="G286" s="23">
        <f t="shared" si="4"/>
        <v>18.044719999999998</v>
      </c>
      <c r="H286" s="22">
        <v>4.83</v>
      </c>
      <c r="I286" s="22">
        <v>1.56</v>
      </c>
      <c r="J286" s="21"/>
    </row>
    <row r="287" spans="1:10" x14ac:dyDescent="0.25">
      <c r="A287" s="20" t="s">
        <v>169</v>
      </c>
      <c r="B287" s="21" t="s">
        <v>10</v>
      </c>
      <c r="C287" s="20"/>
      <c r="D287" s="20" t="s">
        <v>219</v>
      </c>
      <c r="E287" s="21">
        <v>1380.2</v>
      </c>
      <c r="F287" s="21">
        <v>16.88</v>
      </c>
      <c r="G287" s="23">
        <f t="shared" si="4"/>
        <v>18.044719999999998</v>
      </c>
      <c r="H287" s="22">
        <v>4.83</v>
      </c>
      <c r="I287" s="22">
        <v>1.56</v>
      </c>
      <c r="J287" s="21"/>
    </row>
    <row r="288" spans="1:10" x14ac:dyDescent="0.25">
      <c r="A288" s="20" t="s">
        <v>169</v>
      </c>
      <c r="B288" s="21" t="s">
        <v>12</v>
      </c>
      <c r="C288" s="20"/>
      <c r="D288" s="20" t="s">
        <v>219</v>
      </c>
      <c r="E288" s="21">
        <v>2566.8000000000002</v>
      </c>
      <c r="F288" s="21">
        <v>16.88</v>
      </c>
      <c r="G288" s="23">
        <f t="shared" si="4"/>
        <v>18.044719999999998</v>
      </c>
      <c r="H288" s="22">
        <v>4.83</v>
      </c>
      <c r="I288" s="22">
        <v>1.56</v>
      </c>
      <c r="J288" s="21"/>
    </row>
    <row r="289" spans="1:10" x14ac:dyDescent="0.25">
      <c r="A289" s="20" t="s">
        <v>169</v>
      </c>
      <c r="B289" s="21" t="s">
        <v>75</v>
      </c>
      <c r="C289" s="20"/>
      <c r="D289" s="20" t="s">
        <v>219</v>
      </c>
      <c r="E289" s="21">
        <v>3165.8</v>
      </c>
      <c r="F289" s="21">
        <v>16.88</v>
      </c>
      <c r="G289" s="23">
        <f t="shared" si="4"/>
        <v>18.044719999999998</v>
      </c>
      <c r="H289" s="22">
        <v>4.83</v>
      </c>
      <c r="I289" s="22">
        <v>1.56</v>
      </c>
      <c r="J289" s="21"/>
    </row>
    <row r="290" spans="1:10" x14ac:dyDescent="0.25">
      <c r="A290" s="20" t="s">
        <v>169</v>
      </c>
      <c r="B290" s="21" t="s">
        <v>76</v>
      </c>
      <c r="C290" s="20"/>
      <c r="D290" s="20" t="s">
        <v>219</v>
      </c>
      <c r="E290" s="21">
        <v>3426.4</v>
      </c>
      <c r="F290" s="21">
        <v>16.88</v>
      </c>
      <c r="G290" s="23">
        <f t="shared" si="4"/>
        <v>18.044719999999998</v>
      </c>
      <c r="H290" s="22">
        <v>4.83</v>
      </c>
      <c r="I290" s="22">
        <v>1.56</v>
      </c>
      <c r="J290" s="21"/>
    </row>
    <row r="291" spans="1:10" x14ac:dyDescent="0.25">
      <c r="A291" s="20" t="s">
        <v>169</v>
      </c>
      <c r="B291" s="21" t="s">
        <v>94</v>
      </c>
      <c r="C291" s="20"/>
      <c r="D291" s="20" t="s">
        <v>219</v>
      </c>
      <c r="E291" s="21">
        <v>3135.3</v>
      </c>
      <c r="F291" s="21">
        <v>16.88</v>
      </c>
      <c r="G291" s="23">
        <f t="shared" si="4"/>
        <v>18.044719999999998</v>
      </c>
      <c r="H291" s="22">
        <v>4.83</v>
      </c>
      <c r="I291" s="22">
        <v>1.56</v>
      </c>
      <c r="J291" s="21"/>
    </row>
    <row r="292" spans="1:10" x14ac:dyDescent="0.25">
      <c r="A292" s="20" t="s">
        <v>169</v>
      </c>
      <c r="B292" s="21" t="s">
        <v>77</v>
      </c>
      <c r="C292" s="20"/>
      <c r="D292" s="20" t="s">
        <v>219</v>
      </c>
      <c r="E292" s="21">
        <v>3172.7</v>
      </c>
      <c r="F292" s="21">
        <v>16.88</v>
      </c>
      <c r="G292" s="23">
        <f t="shared" si="4"/>
        <v>18.044719999999998</v>
      </c>
      <c r="H292" s="22">
        <v>4.83</v>
      </c>
      <c r="I292" s="22">
        <v>1.56</v>
      </c>
      <c r="J292" s="21"/>
    </row>
    <row r="293" spans="1:10" x14ac:dyDescent="0.25">
      <c r="A293" s="20" t="s">
        <v>169</v>
      </c>
      <c r="B293" s="21" t="s">
        <v>95</v>
      </c>
      <c r="C293" s="20"/>
      <c r="D293" s="20" t="s">
        <v>219</v>
      </c>
      <c r="E293" s="21">
        <v>6067.2</v>
      </c>
      <c r="F293" s="21">
        <v>16.88</v>
      </c>
      <c r="G293" s="23">
        <f t="shared" si="4"/>
        <v>18.044719999999998</v>
      </c>
      <c r="H293" s="22">
        <v>4.83</v>
      </c>
      <c r="I293" s="22">
        <v>1.56</v>
      </c>
      <c r="J293" s="21"/>
    </row>
    <row r="294" spans="1:10" x14ac:dyDescent="0.25">
      <c r="A294" s="20" t="s">
        <v>169</v>
      </c>
      <c r="B294" s="21" t="s">
        <v>14</v>
      </c>
      <c r="C294" s="20"/>
      <c r="D294" s="20" t="s">
        <v>224</v>
      </c>
      <c r="E294" s="21">
        <v>1107.9000000000001</v>
      </c>
      <c r="F294" s="21">
        <v>13.94</v>
      </c>
      <c r="G294" s="23">
        <f t="shared" si="4"/>
        <v>14.901860000000001</v>
      </c>
      <c r="H294" s="21">
        <v>4.83</v>
      </c>
      <c r="I294" s="21">
        <v>1.35</v>
      </c>
      <c r="J294" s="21"/>
    </row>
    <row r="295" spans="1:10" x14ac:dyDescent="0.25">
      <c r="A295" s="20" t="s">
        <v>169</v>
      </c>
      <c r="B295" s="21" t="s">
        <v>16</v>
      </c>
      <c r="C295" s="20"/>
      <c r="D295" s="20" t="s">
        <v>219</v>
      </c>
      <c r="E295" s="21">
        <v>1241.0999999999999</v>
      </c>
      <c r="F295" s="21">
        <v>16.88</v>
      </c>
      <c r="G295" s="23">
        <f t="shared" si="4"/>
        <v>18.044719999999998</v>
      </c>
      <c r="H295" s="22">
        <v>4.83</v>
      </c>
      <c r="I295" s="22">
        <v>1.56</v>
      </c>
      <c r="J295" s="21"/>
    </row>
    <row r="296" spans="1:10" x14ac:dyDescent="0.25">
      <c r="A296" s="20" t="s">
        <v>169</v>
      </c>
      <c r="B296" s="21" t="s">
        <v>170</v>
      </c>
      <c r="C296" s="20"/>
      <c r="D296" s="20" t="s">
        <v>219</v>
      </c>
      <c r="E296" s="21">
        <v>1905.6</v>
      </c>
      <c r="F296" s="21">
        <v>16.88</v>
      </c>
      <c r="G296" s="23">
        <f t="shared" si="4"/>
        <v>18.044719999999998</v>
      </c>
      <c r="H296" s="22">
        <v>4.83</v>
      </c>
      <c r="I296" s="22">
        <v>1.56</v>
      </c>
      <c r="J296" s="21"/>
    </row>
    <row r="297" spans="1:10" x14ac:dyDescent="0.25">
      <c r="A297" s="20" t="s">
        <v>171</v>
      </c>
      <c r="B297" s="21" t="s">
        <v>26</v>
      </c>
      <c r="C297" s="20"/>
      <c r="D297" s="20" t="s">
        <v>221</v>
      </c>
      <c r="E297" s="21">
        <v>480.3</v>
      </c>
      <c r="F297" s="21">
        <v>15.6</v>
      </c>
      <c r="G297" s="23">
        <f t="shared" si="4"/>
        <v>16.676400000000001</v>
      </c>
      <c r="H297" s="22">
        <v>4.83</v>
      </c>
      <c r="I297" s="22">
        <v>1.56</v>
      </c>
      <c r="J297" s="21"/>
    </row>
    <row r="298" spans="1:10" x14ac:dyDescent="0.25">
      <c r="A298" s="20" t="s">
        <v>171</v>
      </c>
      <c r="B298" s="21" t="s">
        <v>172</v>
      </c>
      <c r="C298" s="20"/>
      <c r="D298" s="20" t="s">
        <v>219</v>
      </c>
      <c r="E298" s="21">
        <v>573.1</v>
      </c>
      <c r="F298" s="21">
        <v>16.88</v>
      </c>
      <c r="G298" s="23">
        <f t="shared" si="4"/>
        <v>18.044719999999998</v>
      </c>
      <c r="H298" s="22">
        <v>4.83</v>
      </c>
      <c r="I298" s="22">
        <v>1.56</v>
      </c>
      <c r="J298" s="21"/>
    </row>
    <row r="299" spans="1:10" x14ac:dyDescent="0.25">
      <c r="A299" s="20" t="s">
        <v>171</v>
      </c>
      <c r="B299" s="21" t="s">
        <v>173</v>
      </c>
      <c r="C299" s="20"/>
      <c r="D299" s="20" t="s">
        <v>219</v>
      </c>
      <c r="E299" s="21">
        <v>287.2</v>
      </c>
      <c r="F299" s="21">
        <v>16.88</v>
      </c>
      <c r="G299" s="23">
        <f t="shared" si="4"/>
        <v>18.044719999999998</v>
      </c>
      <c r="H299" s="22">
        <v>4.83</v>
      </c>
      <c r="I299" s="22">
        <v>1.56</v>
      </c>
      <c r="J299" s="21"/>
    </row>
    <row r="300" spans="1:10" x14ac:dyDescent="0.25">
      <c r="A300" s="20" t="s">
        <v>171</v>
      </c>
      <c r="B300" s="21" t="s">
        <v>16</v>
      </c>
      <c r="C300" s="20"/>
      <c r="D300" s="20" t="s">
        <v>221</v>
      </c>
      <c r="E300" s="21">
        <v>487</v>
      </c>
      <c r="F300" s="21">
        <v>15.6</v>
      </c>
      <c r="G300" s="23">
        <f t="shared" si="4"/>
        <v>16.676400000000001</v>
      </c>
      <c r="H300" s="22">
        <v>4.83</v>
      </c>
      <c r="I300" s="22">
        <v>1.56</v>
      </c>
      <c r="J300" s="21"/>
    </row>
    <row r="301" spans="1:10" x14ac:dyDescent="0.25">
      <c r="A301" s="20" t="s">
        <v>171</v>
      </c>
      <c r="B301" s="21" t="s">
        <v>21</v>
      </c>
      <c r="C301" s="20"/>
      <c r="D301" s="20" t="s">
        <v>224</v>
      </c>
      <c r="E301" s="21">
        <v>517.9</v>
      </c>
      <c r="F301" s="21">
        <v>13.94</v>
      </c>
      <c r="G301" s="23">
        <f t="shared" si="4"/>
        <v>14.901860000000001</v>
      </c>
      <c r="H301" s="21">
        <v>4.83</v>
      </c>
      <c r="I301" s="21">
        <v>1.35</v>
      </c>
      <c r="J301" s="21"/>
    </row>
    <row r="302" spans="1:10" x14ac:dyDescent="0.25">
      <c r="A302" s="20" t="s">
        <v>174</v>
      </c>
      <c r="B302" s="21" t="s">
        <v>10</v>
      </c>
      <c r="C302" s="20"/>
      <c r="D302" s="20" t="s">
        <v>219</v>
      </c>
      <c r="E302" s="21">
        <v>7213.7</v>
      </c>
      <c r="F302" s="21">
        <v>16.88</v>
      </c>
      <c r="G302" s="23">
        <f t="shared" si="4"/>
        <v>18.044719999999998</v>
      </c>
      <c r="H302" s="22">
        <v>4.83</v>
      </c>
      <c r="I302" s="22">
        <v>1.56</v>
      </c>
      <c r="J302" s="21"/>
    </row>
    <row r="303" spans="1:10" x14ac:dyDescent="0.25">
      <c r="A303" s="20" t="s">
        <v>174</v>
      </c>
      <c r="B303" s="21" t="s">
        <v>11</v>
      </c>
      <c r="C303" s="20"/>
      <c r="D303" s="20" t="s">
        <v>219</v>
      </c>
      <c r="E303" s="21">
        <v>3798.6</v>
      </c>
      <c r="F303" s="21">
        <v>16.88</v>
      </c>
      <c r="G303" s="23">
        <f t="shared" si="4"/>
        <v>18.044719999999998</v>
      </c>
      <c r="H303" s="22">
        <v>4.83</v>
      </c>
      <c r="I303" s="22">
        <v>1.56</v>
      </c>
      <c r="J303" s="21"/>
    </row>
    <row r="304" spans="1:10" x14ac:dyDescent="0.25">
      <c r="A304" s="20" t="s">
        <v>174</v>
      </c>
      <c r="B304" s="21" t="s">
        <v>26</v>
      </c>
      <c r="C304" s="20"/>
      <c r="D304" s="20" t="s">
        <v>219</v>
      </c>
      <c r="E304" s="21">
        <v>7253.4</v>
      </c>
      <c r="F304" s="21">
        <v>16.88</v>
      </c>
      <c r="G304" s="23">
        <f t="shared" si="4"/>
        <v>18.044719999999998</v>
      </c>
      <c r="H304" s="22">
        <v>4.83</v>
      </c>
      <c r="I304" s="22">
        <v>1.56</v>
      </c>
      <c r="J304" s="21"/>
    </row>
    <row r="305" spans="1:10" x14ac:dyDescent="0.25">
      <c r="A305" s="20" t="s">
        <v>174</v>
      </c>
      <c r="B305" s="21" t="s">
        <v>14</v>
      </c>
      <c r="C305" s="20"/>
      <c r="D305" s="20" t="s">
        <v>219</v>
      </c>
      <c r="E305" s="21">
        <v>3859.3</v>
      </c>
      <c r="F305" s="21">
        <v>16.88</v>
      </c>
      <c r="G305" s="23">
        <f t="shared" si="4"/>
        <v>18.044719999999998</v>
      </c>
      <c r="H305" s="22">
        <v>4.83</v>
      </c>
      <c r="I305" s="22">
        <v>1.56</v>
      </c>
      <c r="J305" s="21"/>
    </row>
    <row r="306" spans="1:10" x14ac:dyDescent="0.25">
      <c r="A306" s="20" t="s">
        <v>174</v>
      </c>
      <c r="B306" s="21" t="s">
        <v>16</v>
      </c>
      <c r="C306" s="20"/>
      <c r="D306" s="20" t="s">
        <v>219</v>
      </c>
      <c r="E306" s="21">
        <v>2716.2</v>
      </c>
      <c r="F306" s="21">
        <v>16.88</v>
      </c>
      <c r="G306" s="23">
        <f t="shared" si="4"/>
        <v>18.044719999999998</v>
      </c>
      <c r="H306" s="22">
        <v>4.83</v>
      </c>
      <c r="I306" s="22">
        <v>1.56</v>
      </c>
      <c r="J306" s="21"/>
    </row>
    <row r="307" spans="1:10" x14ac:dyDescent="0.25">
      <c r="A307" s="20" t="s">
        <v>174</v>
      </c>
      <c r="B307" s="21" t="s">
        <v>16</v>
      </c>
      <c r="C307" s="20"/>
      <c r="D307" s="20" t="s">
        <v>221</v>
      </c>
      <c r="E307" s="21">
        <v>1081.9000000000001</v>
      </c>
      <c r="F307" s="21">
        <v>15.6</v>
      </c>
      <c r="G307" s="23">
        <f t="shared" si="4"/>
        <v>16.676400000000001</v>
      </c>
      <c r="H307" s="22">
        <v>4.83</v>
      </c>
      <c r="I307" s="22">
        <v>1.56</v>
      </c>
      <c r="J307" s="21"/>
    </row>
    <row r="308" spans="1:10" x14ac:dyDescent="0.25">
      <c r="A308" s="20" t="s">
        <v>174</v>
      </c>
      <c r="B308" s="21" t="s">
        <v>17</v>
      </c>
      <c r="C308" s="20"/>
      <c r="D308" s="20" t="s">
        <v>219</v>
      </c>
      <c r="E308" s="21">
        <v>3562.5</v>
      </c>
      <c r="F308" s="21">
        <v>16.88</v>
      </c>
      <c r="G308" s="23">
        <f t="shared" si="4"/>
        <v>18.044719999999998</v>
      </c>
      <c r="H308" s="22">
        <v>4.83</v>
      </c>
      <c r="I308" s="22">
        <v>1.56</v>
      </c>
      <c r="J308" s="21"/>
    </row>
    <row r="309" spans="1:10" x14ac:dyDescent="0.25">
      <c r="A309" s="20" t="s">
        <v>174</v>
      </c>
      <c r="B309" s="21" t="s">
        <v>21</v>
      </c>
      <c r="C309" s="20"/>
      <c r="D309" s="20" t="s">
        <v>219</v>
      </c>
      <c r="E309" s="21">
        <v>2591</v>
      </c>
      <c r="F309" s="21">
        <v>16.88</v>
      </c>
      <c r="G309" s="23">
        <f t="shared" si="4"/>
        <v>18.044719999999998</v>
      </c>
      <c r="H309" s="22">
        <v>4.83</v>
      </c>
      <c r="I309" s="22">
        <v>1.56</v>
      </c>
      <c r="J309" s="21"/>
    </row>
    <row r="310" spans="1:10" x14ac:dyDescent="0.25">
      <c r="A310" s="20" t="s">
        <v>174</v>
      </c>
      <c r="B310" s="21" t="s">
        <v>21</v>
      </c>
      <c r="C310" s="20"/>
      <c r="D310" s="20" t="s">
        <v>221</v>
      </c>
      <c r="E310" s="21">
        <v>891</v>
      </c>
      <c r="F310" s="21">
        <v>15.6</v>
      </c>
      <c r="G310" s="23">
        <f t="shared" si="4"/>
        <v>16.676400000000001</v>
      </c>
      <c r="H310" s="22">
        <v>4.83</v>
      </c>
      <c r="I310" s="22">
        <v>1.56</v>
      </c>
      <c r="J310" s="21"/>
    </row>
    <row r="311" spans="1:10" x14ac:dyDescent="0.25">
      <c r="A311" s="20" t="s">
        <v>174</v>
      </c>
      <c r="B311" s="21" t="s">
        <v>22</v>
      </c>
      <c r="C311" s="20"/>
      <c r="D311" s="20" t="s">
        <v>219</v>
      </c>
      <c r="E311" s="21">
        <v>3476.5</v>
      </c>
      <c r="F311" s="21">
        <v>16.88</v>
      </c>
      <c r="G311" s="23">
        <f t="shared" si="4"/>
        <v>18.044719999999998</v>
      </c>
      <c r="H311" s="22">
        <v>4.83</v>
      </c>
      <c r="I311" s="22">
        <v>1.56</v>
      </c>
      <c r="J311" s="21"/>
    </row>
    <row r="312" spans="1:10" x14ac:dyDescent="0.25">
      <c r="A312" s="20" t="s">
        <v>174</v>
      </c>
      <c r="B312" s="21" t="s">
        <v>23</v>
      </c>
      <c r="C312" s="20"/>
      <c r="D312" s="20" t="s">
        <v>219</v>
      </c>
      <c r="E312" s="21">
        <v>2578.3000000000002</v>
      </c>
      <c r="F312" s="21">
        <v>16.88</v>
      </c>
      <c r="G312" s="23">
        <f t="shared" si="4"/>
        <v>18.044719999999998</v>
      </c>
      <c r="H312" s="22">
        <v>4.83</v>
      </c>
      <c r="I312" s="22">
        <v>1.56</v>
      </c>
      <c r="J312" s="21"/>
    </row>
    <row r="313" spans="1:10" x14ac:dyDescent="0.25">
      <c r="A313" s="20" t="s">
        <v>174</v>
      </c>
      <c r="B313" s="21" t="s">
        <v>23</v>
      </c>
      <c r="C313" s="20"/>
      <c r="D313" s="20" t="s">
        <v>221</v>
      </c>
      <c r="E313" s="21">
        <v>953.9</v>
      </c>
      <c r="F313" s="21">
        <v>15.6</v>
      </c>
      <c r="G313" s="23">
        <f t="shared" si="4"/>
        <v>16.676400000000001</v>
      </c>
      <c r="H313" s="22">
        <v>4.83</v>
      </c>
      <c r="I313" s="22">
        <v>1.56</v>
      </c>
      <c r="J313" s="21"/>
    </row>
    <row r="314" spans="1:10" x14ac:dyDescent="0.25">
      <c r="A314" s="20" t="s">
        <v>175</v>
      </c>
      <c r="B314" s="21" t="s">
        <v>12</v>
      </c>
      <c r="C314" s="20"/>
      <c r="D314" s="20" t="s">
        <v>219</v>
      </c>
      <c r="E314" s="21">
        <v>830.8</v>
      </c>
      <c r="F314" s="21">
        <v>16.88</v>
      </c>
      <c r="G314" s="23">
        <f t="shared" si="4"/>
        <v>18.044719999999998</v>
      </c>
      <c r="H314" s="22">
        <v>4.83</v>
      </c>
      <c r="I314" s="22">
        <v>1.56</v>
      </c>
      <c r="J314" s="21"/>
    </row>
    <row r="315" spans="1:10" x14ac:dyDescent="0.25">
      <c r="A315" s="20" t="s">
        <v>175</v>
      </c>
      <c r="B315" s="21" t="s">
        <v>13</v>
      </c>
      <c r="C315" s="20"/>
      <c r="D315" s="20" t="s">
        <v>219</v>
      </c>
      <c r="E315" s="21">
        <v>830.6</v>
      </c>
      <c r="F315" s="21">
        <v>16.88</v>
      </c>
      <c r="G315" s="23">
        <f t="shared" si="4"/>
        <v>18.044719999999998</v>
      </c>
      <c r="H315" s="22">
        <v>4.83</v>
      </c>
      <c r="I315" s="22">
        <v>1.56</v>
      </c>
      <c r="J315" s="21"/>
    </row>
    <row r="316" spans="1:10" x14ac:dyDescent="0.25">
      <c r="A316" s="20" t="s">
        <v>175</v>
      </c>
      <c r="B316" s="21" t="s">
        <v>75</v>
      </c>
      <c r="C316" s="20"/>
      <c r="D316" s="20" t="s">
        <v>220</v>
      </c>
      <c r="E316" s="21">
        <v>4235.2</v>
      </c>
      <c r="F316" s="21">
        <v>20.420000000000002</v>
      </c>
      <c r="G316" s="23">
        <f t="shared" si="4"/>
        <v>21.828980000000005</v>
      </c>
      <c r="H316" s="21">
        <v>5.25</v>
      </c>
      <c r="I316" s="21">
        <v>1.76</v>
      </c>
      <c r="J316" s="21"/>
    </row>
    <row r="317" spans="1:10" x14ac:dyDescent="0.25">
      <c r="A317" s="20" t="s">
        <v>175</v>
      </c>
      <c r="B317" s="21" t="s">
        <v>76</v>
      </c>
      <c r="C317" s="20"/>
      <c r="D317" s="20" t="s">
        <v>219</v>
      </c>
      <c r="E317" s="21">
        <v>822.4</v>
      </c>
      <c r="F317" s="21">
        <v>16.88</v>
      </c>
      <c r="G317" s="23">
        <f t="shared" si="4"/>
        <v>18.044719999999998</v>
      </c>
      <c r="H317" s="22">
        <v>4.83</v>
      </c>
      <c r="I317" s="22">
        <v>1.56</v>
      </c>
      <c r="J317" s="21"/>
    </row>
    <row r="318" spans="1:10" x14ac:dyDescent="0.25">
      <c r="A318" s="20" t="s">
        <v>175</v>
      </c>
      <c r="B318" s="21" t="s">
        <v>17</v>
      </c>
      <c r="C318" s="20"/>
      <c r="D318" s="20" t="s">
        <v>220</v>
      </c>
      <c r="E318" s="21">
        <v>15404.4</v>
      </c>
      <c r="F318" s="21">
        <v>20.420000000000002</v>
      </c>
      <c r="G318" s="23">
        <f t="shared" si="4"/>
        <v>21.828980000000005</v>
      </c>
      <c r="H318" s="21">
        <v>5.25</v>
      </c>
      <c r="I318" s="21">
        <v>1.76</v>
      </c>
      <c r="J318" s="21"/>
    </row>
    <row r="319" spans="1:10" x14ac:dyDescent="0.25">
      <c r="A319" s="20" t="s">
        <v>175</v>
      </c>
      <c r="B319" s="21" t="s">
        <v>21</v>
      </c>
      <c r="C319" s="20"/>
      <c r="D319" s="20" t="s">
        <v>220</v>
      </c>
      <c r="E319" s="21">
        <v>8198.6</v>
      </c>
      <c r="F319" s="21">
        <v>20.420000000000002</v>
      </c>
      <c r="G319" s="23">
        <f t="shared" si="4"/>
        <v>21.828980000000005</v>
      </c>
      <c r="H319" s="21">
        <v>5.25</v>
      </c>
      <c r="I319" s="21">
        <v>1.76</v>
      </c>
      <c r="J319" s="21"/>
    </row>
    <row r="320" spans="1:10" x14ac:dyDescent="0.25">
      <c r="A320" s="20" t="s">
        <v>175</v>
      </c>
      <c r="B320" s="21" t="s">
        <v>23</v>
      </c>
      <c r="C320" s="20"/>
      <c r="D320" s="20" t="s">
        <v>220</v>
      </c>
      <c r="E320" s="21">
        <v>4112.3</v>
      </c>
      <c r="F320" s="21">
        <v>20.420000000000002</v>
      </c>
      <c r="G320" s="23">
        <f t="shared" si="4"/>
        <v>21.828980000000005</v>
      </c>
      <c r="H320" s="21">
        <v>5.25</v>
      </c>
      <c r="I320" s="21">
        <v>1.76</v>
      </c>
      <c r="J320" s="21"/>
    </row>
    <row r="321" spans="1:10" x14ac:dyDescent="0.25">
      <c r="A321" s="20" t="s">
        <v>175</v>
      </c>
      <c r="B321" s="21" t="s">
        <v>23</v>
      </c>
      <c r="C321" s="20"/>
      <c r="D321" s="20" t="s">
        <v>223</v>
      </c>
      <c r="E321" s="21">
        <v>215.4</v>
      </c>
      <c r="F321" s="21">
        <v>17.440000000000001</v>
      </c>
      <c r="G321" s="23">
        <f t="shared" si="4"/>
        <v>18.643360000000001</v>
      </c>
      <c r="H321" s="21">
        <v>5.25</v>
      </c>
      <c r="I321" s="21">
        <v>1.76</v>
      </c>
      <c r="J321" s="21"/>
    </row>
    <row r="322" spans="1:10" x14ac:dyDescent="0.25">
      <c r="A322" s="20" t="s">
        <v>176</v>
      </c>
      <c r="B322" s="21" t="s">
        <v>10</v>
      </c>
      <c r="C322" s="20"/>
      <c r="D322" s="20" t="s">
        <v>219</v>
      </c>
      <c r="E322" s="21">
        <v>712.8</v>
      </c>
      <c r="F322" s="21">
        <v>16.88</v>
      </c>
      <c r="G322" s="23">
        <f t="shared" si="4"/>
        <v>18.044719999999998</v>
      </c>
      <c r="H322" s="22">
        <v>4.83</v>
      </c>
      <c r="I322" s="22">
        <v>1.56</v>
      </c>
      <c r="J322" s="21"/>
    </row>
    <row r="323" spans="1:10" x14ac:dyDescent="0.25">
      <c r="A323" s="20" t="s">
        <v>176</v>
      </c>
      <c r="B323" s="21" t="s">
        <v>177</v>
      </c>
      <c r="C323" s="20"/>
      <c r="D323" s="20" t="s">
        <v>219</v>
      </c>
      <c r="E323" s="21">
        <v>490.4</v>
      </c>
      <c r="F323" s="21">
        <v>16.88</v>
      </c>
      <c r="G323" s="23">
        <f t="shared" si="4"/>
        <v>18.044719999999998</v>
      </c>
      <c r="H323" s="22">
        <v>4.83</v>
      </c>
      <c r="I323" s="22">
        <v>1.56</v>
      </c>
      <c r="J323" s="21"/>
    </row>
    <row r="324" spans="1:10" x14ac:dyDescent="0.25">
      <c r="A324" s="20" t="s">
        <v>176</v>
      </c>
      <c r="B324" s="21" t="s">
        <v>177</v>
      </c>
      <c r="C324" s="20"/>
      <c r="D324" s="20" t="s">
        <v>221</v>
      </c>
      <c r="E324" s="21">
        <v>225.1</v>
      </c>
      <c r="F324" s="21">
        <v>15.6</v>
      </c>
      <c r="G324" s="23">
        <f t="shared" si="4"/>
        <v>16.676400000000001</v>
      </c>
      <c r="H324" s="22">
        <v>4.83</v>
      </c>
      <c r="I324" s="22">
        <v>1.56</v>
      </c>
      <c r="J324" s="21"/>
    </row>
    <row r="325" spans="1:10" x14ac:dyDescent="0.25">
      <c r="A325" s="20" t="s">
        <v>178</v>
      </c>
      <c r="B325" s="21" t="s">
        <v>10</v>
      </c>
      <c r="C325" s="20"/>
      <c r="D325" s="20" t="s">
        <v>219</v>
      </c>
      <c r="E325" s="21">
        <v>1844.9</v>
      </c>
      <c r="F325" s="21">
        <v>16.88</v>
      </c>
      <c r="G325" s="23">
        <f t="shared" ref="G325:G388" si="5">(F325/100)*106.9</f>
        <v>18.044719999999998</v>
      </c>
      <c r="H325" s="22">
        <v>4.83</v>
      </c>
      <c r="I325" s="22">
        <v>1.56</v>
      </c>
      <c r="J325" s="21"/>
    </row>
    <row r="326" spans="1:10" x14ac:dyDescent="0.25">
      <c r="A326" s="20" t="s">
        <v>178</v>
      </c>
      <c r="B326" s="21" t="s">
        <v>12</v>
      </c>
      <c r="C326" s="20"/>
      <c r="D326" s="20" t="s">
        <v>219</v>
      </c>
      <c r="E326" s="21">
        <v>1865.8</v>
      </c>
      <c r="F326" s="21">
        <v>16.88</v>
      </c>
      <c r="G326" s="23">
        <f t="shared" si="5"/>
        <v>18.044719999999998</v>
      </c>
      <c r="H326" s="22">
        <v>4.83</v>
      </c>
      <c r="I326" s="22">
        <v>1.56</v>
      </c>
      <c r="J326" s="21"/>
    </row>
    <row r="327" spans="1:10" x14ac:dyDescent="0.25">
      <c r="A327" s="20" t="s">
        <v>178</v>
      </c>
      <c r="B327" s="21" t="s">
        <v>75</v>
      </c>
      <c r="C327" s="20"/>
      <c r="D327" s="20" t="s">
        <v>219</v>
      </c>
      <c r="E327" s="21">
        <v>2631.2</v>
      </c>
      <c r="F327" s="21">
        <v>16.88</v>
      </c>
      <c r="G327" s="23">
        <f t="shared" si="5"/>
        <v>18.044719999999998</v>
      </c>
      <c r="H327" s="22">
        <v>4.83</v>
      </c>
      <c r="I327" s="22">
        <v>1.56</v>
      </c>
      <c r="J327" s="21"/>
    </row>
    <row r="328" spans="1:10" x14ac:dyDescent="0.25">
      <c r="A328" s="20" t="s">
        <v>178</v>
      </c>
      <c r="B328" s="21" t="s">
        <v>94</v>
      </c>
      <c r="C328" s="20"/>
      <c r="D328" s="20" t="s">
        <v>219</v>
      </c>
      <c r="E328" s="21">
        <v>2543.1</v>
      </c>
      <c r="F328" s="21">
        <v>16.88</v>
      </c>
      <c r="G328" s="23">
        <f t="shared" si="5"/>
        <v>18.044719999999998</v>
      </c>
      <c r="H328" s="22">
        <v>4.83</v>
      </c>
      <c r="I328" s="22">
        <v>1.56</v>
      </c>
      <c r="J328" s="21"/>
    </row>
    <row r="329" spans="1:10" x14ac:dyDescent="0.25">
      <c r="A329" s="20" t="s">
        <v>178</v>
      </c>
      <c r="B329" s="21" t="s">
        <v>78</v>
      </c>
      <c r="C329" s="20"/>
      <c r="D329" s="20" t="s">
        <v>219</v>
      </c>
      <c r="E329" s="21">
        <v>2474.8000000000002</v>
      </c>
      <c r="F329" s="21">
        <v>16.88</v>
      </c>
      <c r="G329" s="23">
        <f t="shared" si="5"/>
        <v>18.044719999999998</v>
      </c>
      <c r="H329" s="22">
        <v>4.83</v>
      </c>
      <c r="I329" s="22">
        <v>1.56</v>
      </c>
      <c r="J329" s="21"/>
    </row>
    <row r="330" spans="1:10" x14ac:dyDescent="0.25">
      <c r="A330" s="20" t="s">
        <v>178</v>
      </c>
      <c r="B330" s="21" t="s">
        <v>95</v>
      </c>
      <c r="C330" s="20"/>
      <c r="D330" s="20" t="s">
        <v>219</v>
      </c>
      <c r="E330" s="21">
        <v>1894.7</v>
      </c>
      <c r="F330" s="21">
        <v>16.88</v>
      </c>
      <c r="G330" s="23">
        <f t="shared" si="5"/>
        <v>18.044719999999998</v>
      </c>
      <c r="H330" s="22">
        <v>4.83</v>
      </c>
      <c r="I330" s="22">
        <v>1.56</v>
      </c>
      <c r="J330" s="21"/>
    </row>
    <row r="331" spans="1:10" x14ac:dyDescent="0.25">
      <c r="A331" s="20" t="s">
        <v>178</v>
      </c>
      <c r="B331" s="21" t="s">
        <v>38</v>
      </c>
      <c r="C331" s="20"/>
      <c r="D331" s="20" t="s">
        <v>224</v>
      </c>
      <c r="E331" s="21">
        <v>1149</v>
      </c>
      <c r="F331" s="21">
        <v>13.94</v>
      </c>
      <c r="G331" s="23">
        <f t="shared" si="5"/>
        <v>14.901860000000001</v>
      </c>
      <c r="H331" s="21">
        <v>4.83</v>
      </c>
      <c r="I331" s="21">
        <v>1.35</v>
      </c>
      <c r="J331" s="21"/>
    </row>
    <row r="332" spans="1:10" x14ac:dyDescent="0.25">
      <c r="A332" s="20" t="s">
        <v>178</v>
      </c>
      <c r="B332" s="21" t="s">
        <v>96</v>
      </c>
      <c r="C332" s="20"/>
      <c r="D332" s="20" t="s">
        <v>219</v>
      </c>
      <c r="E332" s="21">
        <v>1417.8</v>
      </c>
      <c r="F332" s="21">
        <v>16.88</v>
      </c>
      <c r="G332" s="23">
        <f t="shared" si="5"/>
        <v>18.044719999999998</v>
      </c>
      <c r="H332" s="22">
        <v>4.83</v>
      </c>
      <c r="I332" s="22">
        <v>1.56</v>
      </c>
      <c r="J332" s="21"/>
    </row>
    <row r="333" spans="1:10" x14ac:dyDescent="0.25">
      <c r="A333" s="20" t="s">
        <v>178</v>
      </c>
      <c r="B333" s="21" t="s">
        <v>39</v>
      </c>
      <c r="C333" s="20"/>
      <c r="D333" s="20" t="s">
        <v>224</v>
      </c>
      <c r="E333" s="21">
        <v>1268</v>
      </c>
      <c r="F333" s="21">
        <v>13.94</v>
      </c>
      <c r="G333" s="23">
        <f t="shared" si="5"/>
        <v>14.901860000000001</v>
      </c>
      <c r="H333" s="21">
        <v>4.83</v>
      </c>
      <c r="I333" s="21">
        <v>1.35</v>
      </c>
      <c r="J333" s="21"/>
    </row>
    <row r="334" spans="1:10" x14ac:dyDescent="0.25">
      <c r="A334" s="20" t="s">
        <v>178</v>
      </c>
      <c r="B334" s="21" t="s">
        <v>110</v>
      </c>
      <c r="C334" s="20"/>
      <c r="D334" s="20" t="s">
        <v>219</v>
      </c>
      <c r="E334" s="21">
        <v>1418.1</v>
      </c>
      <c r="F334" s="21">
        <v>16.88</v>
      </c>
      <c r="G334" s="23">
        <f t="shared" si="5"/>
        <v>18.044719999999998</v>
      </c>
      <c r="H334" s="22">
        <v>4.83</v>
      </c>
      <c r="I334" s="22">
        <v>1.56</v>
      </c>
      <c r="J334" s="21"/>
    </row>
    <row r="335" spans="1:10" x14ac:dyDescent="0.25">
      <c r="A335" s="20" t="s">
        <v>178</v>
      </c>
      <c r="B335" s="21" t="s">
        <v>179</v>
      </c>
      <c r="C335" s="20"/>
      <c r="D335" s="20" t="s">
        <v>219</v>
      </c>
      <c r="E335" s="21">
        <v>1686.9</v>
      </c>
      <c r="F335" s="21">
        <v>16.88</v>
      </c>
      <c r="G335" s="23">
        <f t="shared" si="5"/>
        <v>18.044719999999998</v>
      </c>
      <c r="H335" s="22">
        <v>4.83</v>
      </c>
      <c r="I335" s="22">
        <v>1.56</v>
      </c>
      <c r="J335" s="21"/>
    </row>
    <row r="336" spans="1:10" x14ac:dyDescent="0.25">
      <c r="A336" s="20" t="s">
        <v>178</v>
      </c>
      <c r="B336" s="21" t="s">
        <v>172</v>
      </c>
      <c r="C336" s="20"/>
      <c r="D336" s="20" t="s">
        <v>219</v>
      </c>
      <c r="E336" s="21">
        <v>3066</v>
      </c>
      <c r="F336" s="21">
        <v>16.88</v>
      </c>
      <c r="G336" s="23">
        <f t="shared" si="5"/>
        <v>18.044719999999998</v>
      </c>
      <c r="H336" s="22">
        <v>4.83</v>
      </c>
      <c r="I336" s="22">
        <v>1.56</v>
      </c>
      <c r="J336" s="21"/>
    </row>
    <row r="337" spans="1:10" x14ac:dyDescent="0.25">
      <c r="A337" s="20" t="s">
        <v>178</v>
      </c>
      <c r="B337" s="21" t="s">
        <v>14</v>
      </c>
      <c r="C337" s="20"/>
      <c r="D337" s="20" t="s">
        <v>219</v>
      </c>
      <c r="E337" s="21">
        <v>1363.46</v>
      </c>
      <c r="F337" s="21">
        <v>16.88</v>
      </c>
      <c r="G337" s="23">
        <f t="shared" si="5"/>
        <v>18.044719999999998</v>
      </c>
      <c r="H337" s="22">
        <v>4.83</v>
      </c>
      <c r="I337" s="22">
        <v>1.56</v>
      </c>
      <c r="J337" s="21"/>
    </row>
    <row r="338" spans="1:10" x14ac:dyDescent="0.25">
      <c r="A338" s="20" t="s">
        <v>178</v>
      </c>
      <c r="B338" s="21" t="s">
        <v>165</v>
      </c>
      <c r="C338" s="20"/>
      <c r="D338" s="20" t="s">
        <v>219</v>
      </c>
      <c r="E338" s="21">
        <v>776.8</v>
      </c>
      <c r="F338" s="21">
        <v>16.88</v>
      </c>
      <c r="G338" s="23">
        <f t="shared" si="5"/>
        <v>18.044719999999998</v>
      </c>
      <c r="H338" s="22">
        <v>4.83</v>
      </c>
      <c r="I338" s="22">
        <v>1.56</v>
      </c>
      <c r="J338" s="21"/>
    </row>
    <row r="339" spans="1:10" x14ac:dyDescent="0.25">
      <c r="A339" s="20" t="s">
        <v>178</v>
      </c>
      <c r="B339" s="21" t="s">
        <v>165</v>
      </c>
      <c r="C339" s="20"/>
      <c r="D339" s="20" t="s">
        <v>221</v>
      </c>
      <c r="E339" s="21">
        <v>2546.9</v>
      </c>
      <c r="F339" s="21">
        <v>15.6</v>
      </c>
      <c r="G339" s="23">
        <f t="shared" si="5"/>
        <v>16.676400000000001</v>
      </c>
      <c r="H339" s="22">
        <v>4.83</v>
      </c>
      <c r="I339" s="22">
        <v>1.56</v>
      </c>
      <c r="J339" s="21"/>
    </row>
    <row r="340" spans="1:10" x14ac:dyDescent="0.25">
      <c r="A340" s="20" t="s">
        <v>178</v>
      </c>
      <c r="B340" s="21" t="s">
        <v>97</v>
      </c>
      <c r="C340" s="20"/>
      <c r="D340" s="20" t="s">
        <v>219</v>
      </c>
      <c r="E340" s="21">
        <v>3148</v>
      </c>
      <c r="F340" s="21">
        <v>16.88</v>
      </c>
      <c r="G340" s="23">
        <f t="shared" si="5"/>
        <v>18.044719999999998</v>
      </c>
      <c r="H340" s="22">
        <v>4.83</v>
      </c>
      <c r="I340" s="22">
        <v>1.56</v>
      </c>
      <c r="J340" s="21"/>
    </row>
    <row r="341" spans="1:10" x14ac:dyDescent="0.25">
      <c r="A341" s="20" t="s">
        <v>178</v>
      </c>
      <c r="B341" s="21" t="s">
        <v>166</v>
      </c>
      <c r="C341" s="20"/>
      <c r="D341" s="20" t="s">
        <v>219</v>
      </c>
      <c r="E341" s="21">
        <v>2620.12</v>
      </c>
      <c r="F341" s="21">
        <v>16.88</v>
      </c>
      <c r="G341" s="23">
        <f t="shared" si="5"/>
        <v>18.044719999999998</v>
      </c>
      <c r="H341" s="22">
        <v>4.83</v>
      </c>
      <c r="I341" s="22">
        <v>1.56</v>
      </c>
      <c r="J341" s="21"/>
    </row>
    <row r="342" spans="1:10" x14ac:dyDescent="0.25">
      <c r="A342" s="20" t="s">
        <v>178</v>
      </c>
      <c r="B342" s="21" t="s">
        <v>125</v>
      </c>
      <c r="C342" s="20"/>
      <c r="D342" s="20" t="s">
        <v>221</v>
      </c>
      <c r="E342" s="21">
        <v>1381.9</v>
      </c>
      <c r="F342" s="21">
        <v>15.6</v>
      </c>
      <c r="G342" s="23">
        <f t="shared" si="5"/>
        <v>16.676400000000001</v>
      </c>
      <c r="H342" s="22">
        <v>4.83</v>
      </c>
      <c r="I342" s="22">
        <v>1.56</v>
      </c>
      <c r="J342" s="21"/>
    </row>
    <row r="343" spans="1:10" x14ac:dyDescent="0.25">
      <c r="A343" s="20" t="s">
        <v>178</v>
      </c>
      <c r="B343" s="21" t="s">
        <v>180</v>
      </c>
      <c r="C343" s="20"/>
      <c r="D343" s="20" t="s">
        <v>219</v>
      </c>
      <c r="E343" s="21">
        <v>4766.3999999999996</v>
      </c>
      <c r="F343" s="21">
        <v>16.88</v>
      </c>
      <c r="G343" s="23">
        <f t="shared" si="5"/>
        <v>18.044719999999998</v>
      </c>
      <c r="H343" s="22">
        <v>4.83</v>
      </c>
      <c r="I343" s="22">
        <v>1.56</v>
      </c>
      <c r="J343" s="21"/>
    </row>
    <row r="344" spans="1:10" x14ac:dyDescent="0.25">
      <c r="A344" s="20" t="s">
        <v>178</v>
      </c>
      <c r="B344" s="21" t="s">
        <v>17</v>
      </c>
      <c r="C344" s="20"/>
      <c r="D344" s="20" t="s">
        <v>219</v>
      </c>
      <c r="E344" s="21">
        <v>1401.7</v>
      </c>
      <c r="F344" s="21">
        <v>16.88</v>
      </c>
      <c r="G344" s="23">
        <f t="shared" si="5"/>
        <v>18.044719999999998</v>
      </c>
      <c r="H344" s="22">
        <v>4.83</v>
      </c>
      <c r="I344" s="22">
        <v>1.56</v>
      </c>
      <c r="J344" s="21"/>
    </row>
    <row r="345" spans="1:10" x14ac:dyDescent="0.25">
      <c r="A345" s="20" t="s">
        <v>178</v>
      </c>
      <c r="B345" s="21" t="s">
        <v>181</v>
      </c>
      <c r="C345" s="20"/>
      <c r="D345" s="20" t="s">
        <v>219</v>
      </c>
      <c r="E345" s="21">
        <v>6601.4</v>
      </c>
      <c r="F345" s="21">
        <v>16.88</v>
      </c>
      <c r="G345" s="23">
        <f t="shared" si="5"/>
        <v>18.044719999999998</v>
      </c>
      <c r="H345" s="22">
        <v>4.83</v>
      </c>
      <c r="I345" s="22">
        <v>1.56</v>
      </c>
      <c r="J345" s="21"/>
    </row>
    <row r="346" spans="1:10" x14ac:dyDescent="0.25">
      <c r="A346" s="20" t="s">
        <v>178</v>
      </c>
      <c r="B346" s="21" t="s">
        <v>181</v>
      </c>
      <c r="C346" s="20"/>
      <c r="D346" s="20" t="s">
        <v>221</v>
      </c>
      <c r="E346" s="21">
        <v>1081.4000000000001</v>
      </c>
      <c r="F346" s="21">
        <v>15.6</v>
      </c>
      <c r="G346" s="23">
        <f t="shared" si="5"/>
        <v>16.676400000000001</v>
      </c>
      <c r="H346" s="22">
        <v>4.83</v>
      </c>
      <c r="I346" s="22">
        <v>1.56</v>
      </c>
      <c r="J346" s="21"/>
    </row>
    <row r="347" spans="1:10" x14ac:dyDescent="0.25">
      <c r="A347" s="20" t="s">
        <v>178</v>
      </c>
      <c r="B347" s="21" t="s">
        <v>21</v>
      </c>
      <c r="C347" s="20"/>
      <c r="D347" s="20" t="s">
        <v>219</v>
      </c>
      <c r="E347" s="21">
        <v>1822.2</v>
      </c>
      <c r="F347" s="21">
        <v>16.88</v>
      </c>
      <c r="G347" s="23">
        <f t="shared" si="5"/>
        <v>18.044719999999998</v>
      </c>
      <c r="H347" s="22">
        <v>4.83</v>
      </c>
      <c r="I347" s="22">
        <v>1.56</v>
      </c>
      <c r="J347" s="21"/>
    </row>
    <row r="348" spans="1:10" x14ac:dyDescent="0.25">
      <c r="A348" s="20" t="s">
        <v>178</v>
      </c>
      <c r="B348" s="21" t="s">
        <v>23</v>
      </c>
      <c r="C348" s="20"/>
      <c r="D348" s="20" t="s">
        <v>219</v>
      </c>
      <c r="E348" s="21">
        <v>2655</v>
      </c>
      <c r="F348" s="21">
        <v>16.88</v>
      </c>
      <c r="G348" s="23">
        <f t="shared" si="5"/>
        <v>18.044719999999998</v>
      </c>
      <c r="H348" s="22">
        <v>4.83</v>
      </c>
      <c r="I348" s="22">
        <v>1.56</v>
      </c>
      <c r="J348" s="21"/>
    </row>
    <row r="349" spans="1:10" x14ac:dyDescent="0.25">
      <c r="A349" s="20" t="s">
        <v>182</v>
      </c>
      <c r="B349" s="21" t="s">
        <v>26</v>
      </c>
      <c r="C349" s="20"/>
      <c r="D349" s="20" t="s">
        <v>224</v>
      </c>
      <c r="E349" s="21">
        <v>917.8</v>
      </c>
      <c r="F349" s="21">
        <v>13.94</v>
      </c>
      <c r="G349" s="23">
        <f t="shared" si="5"/>
        <v>14.901860000000001</v>
      </c>
      <c r="H349" s="21">
        <v>4.83</v>
      </c>
      <c r="I349" s="21">
        <v>1.35</v>
      </c>
      <c r="J349" s="21"/>
    </row>
    <row r="350" spans="1:10" x14ac:dyDescent="0.25">
      <c r="A350" s="20" t="s">
        <v>182</v>
      </c>
      <c r="B350" s="21" t="s">
        <v>20</v>
      </c>
      <c r="C350" s="20"/>
      <c r="D350" s="20" t="s">
        <v>219</v>
      </c>
      <c r="E350" s="21">
        <v>936.3</v>
      </c>
      <c r="F350" s="21">
        <v>16.88</v>
      </c>
      <c r="G350" s="23">
        <f t="shared" si="5"/>
        <v>18.044719999999998</v>
      </c>
      <c r="H350" s="22">
        <v>4.83</v>
      </c>
      <c r="I350" s="22">
        <v>1.56</v>
      </c>
      <c r="J350" s="21"/>
    </row>
    <row r="351" spans="1:10" x14ac:dyDescent="0.25">
      <c r="A351" s="20" t="s">
        <v>183</v>
      </c>
      <c r="B351" s="21" t="s">
        <v>78</v>
      </c>
      <c r="C351" s="20"/>
      <c r="D351" s="20" t="s">
        <v>224</v>
      </c>
      <c r="E351" s="21">
        <v>210.9</v>
      </c>
      <c r="F351" s="21">
        <v>13.94</v>
      </c>
      <c r="G351" s="23">
        <f t="shared" si="5"/>
        <v>14.901860000000001</v>
      </c>
      <c r="H351" s="21">
        <v>4.83</v>
      </c>
      <c r="I351" s="21">
        <v>1.35</v>
      </c>
      <c r="J351" s="21"/>
    </row>
    <row r="352" spans="1:10" x14ac:dyDescent="0.25">
      <c r="A352" s="20" t="s">
        <v>185</v>
      </c>
      <c r="B352" s="21" t="s">
        <v>10</v>
      </c>
      <c r="C352" s="20"/>
      <c r="D352" s="20" t="s">
        <v>219</v>
      </c>
      <c r="E352" s="21">
        <v>514.79999999999995</v>
      </c>
      <c r="F352" s="21">
        <v>16.88</v>
      </c>
      <c r="G352" s="23">
        <f t="shared" si="5"/>
        <v>18.044719999999998</v>
      </c>
      <c r="H352" s="22">
        <v>4.83</v>
      </c>
      <c r="I352" s="22">
        <v>1.56</v>
      </c>
      <c r="J352" s="21"/>
    </row>
    <row r="353" spans="1:10" x14ac:dyDescent="0.25">
      <c r="A353" s="20" t="s">
        <v>185</v>
      </c>
      <c r="B353" s="21" t="s">
        <v>26</v>
      </c>
      <c r="C353" s="20"/>
      <c r="D353" s="20" t="s">
        <v>219</v>
      </c>
      <c r="E353" s="21">
        <v>517</v>
      </c>
      <c r="F353" s="21">
        <v>16.88</v>
      </c>
      <c r="G353" s="23">
        <f t="shared" si="5"/>
        <v>18.044719999999998</v>
      </c>
      <c r="H353" s="22">
        <v>4.83</v>
      </c>
      <c r="I353" s="22">
        <v>1.56</v>
      </c>
      <c r="J353" s="21"/>
    </row>
    <row r="354" spans="1:10" x14ac:dyDescent="0.25">
      <c r="A354" s="20" t="s">
        <v>186</v>
      </c>
      <c r="B354" s="21" t="s">
        <v>12</v>
      </c>
      <c r="C354" s="20"/>
      <c r="D354" s="20" t="s">
        <v>219</v>
      </c>
      <c r="E354" s="21">
        <v>2519</v>
      </c>
      <c r="F354" s="21">
        <v>16.88</v>
      </c>
      <c r="G354" s="23">
        <f t="shared" si="5"/>
        <v>18.044719999999998</v>
      </c>
      <c r="H354" s="22">
        <v>4.83</v>
      </c>
      <c r="I354" s="22">
        <v>1.56</v>
      </c>
      <c r="J354" s="21"/>
    </row>
    <row r="355" spans="1:10" x14ac:dyDescent="0.25">
      <c r="A355" s="20" t="s">
        <v>186</v>
      </c>
      <c r="B355" s="21" t="s">
        <v>13</v>
      </c>
      <c r="C355" s="20"/>
      <c r="D355" s="20" t="s">
        <v>220</v>
      </c>
      <c r="E355" s="21">
        <v>3736.8</v>
      </c>
      <c r="F355" s="21">
        <v>20.420000000000002</v>
      </c>
      <c r="G355" s="23">
        <f t="shared" si="5"/>
        <v>21.828980000000005</v>
      </c>
      <c r="H355" s="21">
        <v>5.25</v>
      </c>
      <c r="I355" s="21">
        <v>1.76</v>
      </c>
      <c r="J355" s="21"/>
    </row>
    <row r="356" spans="1:10" x14ac:dyDescent="0.25">
      <c r="A356" s="20" t="s">
        <v>186</v>
      </c>
      <c r="B356" s="21" t="s">
        <v>75</v>
      </c>
      <c r="C356" s="20"/>
      <c r="D356" s="20" t="s">
        <v>219</v>
      </c>
      <c r="E356" s="21">
        <v>3133.6</v>
      </c>
      <c r="F356" s="21">
        <v>16.88</v>
      </c>
      <c r="G356" s="23">
        <f t="shared" si="5"/>
        <v>18.044719999999998</v>
      </c>
      <c r="H356" s="22">
        <v>4.83</v>
      </c>
      <c r="I356" s="22">
        <v>1.56</v>
      </c>
      <c r="J356" s="21"/>
    </row>
    <row r="357" spans="1:10" x14ac:dyDescent="0.25">
      <c r="A357" s="20" t="s">
        <v>186</v>
      </c>
      <c r="B357" s="21" t="s">
        <v>94</v>
      </c>
      <c r="C357" s="20"/>
      <c r="D357" s="20" t="s">
        <v>219</v>
      </c>
      <c r="E357" s="21">
        <v>1489.3</v>
      </c>
      <c r="F357" s="21">
        <v>16.88</v>
      </c>
      <c r="G357" s="23">
        <f t="shared" si="5"/>
        <v>18.044719999999998</v>
      </c>
      <c r="H357" s="22">
        <v>4.83</v>
      </c>
      <c r="I357" s="22">
        <v>1.56</v>
      </c>
      <c r="J357" s="21"/>
    </row>
    <row r="358" spans="1:10" x14ac:dyDescent="0.25">
      <c r="A358" s="20" t="s">
        <v>186</v>
      </c>
      <c r="B358" s="21" t="s">
        <v>77</v>
      </c>
      <c r="C358" s="20"/>
      <c r="D358" s="20" t="s">
        <v>224</v>
      </c>
      <c r="E358" s="21">
        <v>381</v>
      </c>
      <c r="F358" s="21">
        <v>13.94</v>
      </c>
      <c r="G358" s="23">
        <f t="shared" si="5"/>
        <v>14.901860000000001</v>
      </c>
      <c r="H358" s="21">
        <v>4.83</v>
      </c>
      <c r="I358" s="21">
        <v>1.35</v>
      </c>
      <c r="J358" s="21"/>
    </row>
    <row r="359" spans="1:10" x14ac:dyDescent="0.25">
      <c r="A359" s="20" t="s">
        <v>186</v>
      </c>
      <c r="B359" s="21" t="s">
        <v>82</v>
      </c>
      <c r="C359" s="20"/>
      <c r="D359" s="20" t="s">
        <v>219</v>
      </c>
      <c r="E359" s="21">
        <v>2705.5</v>
      </c>
      <c r="F359" s="21">
        <v>16.88</v>
      </c>
      <c r="G359" s="23">
        <f t="shared" si="5"/>
        <v>18.044719999999998</v>
      </c>
      <c r="H359" s="22">
        <v>4.83</v>
      </c>
      <c r="I359" s="22">
        <v>1.56</v>
      </c>
      <c r="J359" s="21"/>
    </row>
    <row r="360" spans="1:10" x14ac:dyDescent="0.25">
      <c r="A360" s="20" t="s">
        <v>186</v>
      </c>
      <c r="B360" s="21" t="s">
        <v>95</v>
      </c>
      <c r="C360" s="20"/>
      <c r="D360" s="20" t="s">
        <v>219</v>
      </c>
      <c r="E360" s="21">
        <v>1504.5</v>
      </c>
      <c r="F360" s="21">
        <v>16.88</v>
      </c>
      <c r="G360" s="23">
        <f t="shared" si="5"/>
        <v>18.044719999999998</v>
      </c>
      <c r="H360" s="22">
        <v>4.83</v>
      </c>
      <c r="I360" s="22">
        <v>1.56</v>
      </c>
      <c r="J360" s="21"/>
    </row>
    <row r="361" spans="1:10" x14ac:dyDescent="0.25">
      <c r="A361" s="20" t="s">
        <v>186</v>
      </c>
      <c r="B361" s="21" t="s">
        <v>177</v>
      </c>
      <c r="C361" s="20"/>
      <c r="D361" s="20" t="s">
        <v>220</v>
      </c>
      <c r="E361" s="21">
        <v>3792.63</v>
      </c>
      <c r="F361" s="21">
        <v>20.420000000000002</v>
      </c>
      <c r="G361" s="23">
        <f t="shared" si="5"/>
        <v>21.828980000000005</v>
      </c>
      <c r="H361" s="21">
        <v>5.25</v>
      </c>
      <c r="I361" s="21">
        <v>1.76</v>
      </c>
      <c r="J361" s="21"/>
    </row>
    <row r="362" spans="1:10" x14ac:dyDescent="0.25">
      <c r="A362" s="20" t="s">
        <v>186</v>
      </c>
      <c r="B362" s="21" t="s">
        <v>38</v>
      </c>
      <c r="C362" s="20"/>
      <c r="D362" s="20" t="s">
        <v>219</v>
      </c>
      <c r="E362" s="21">
        <v>479.8</v>
      </c>
      <c r="F362" s="21">
        <v>16.88</v>
      </c>
      <c r="G362" s="23">
        <f t="shared" si="5"/>
        <v>18.044719999999998</v>
      </c>
      <c r="H362" s="22">
        <v>4.83</v>
      </c>
      <c r="I362" s="22">
        <v>1.56</v>
      </c>
      <c r="J362" s="21"/>
    </row>
    <row r="363" spans="1:10" x14ac:dyDescent="0.25">
      <c r="A363" s="20" t="s">
        <v>186</v>
      </c>
      <c r="B363" s="21" t="s">
        <v>39</v>
      </c>
      <c r="C363" s="20"/>
      <c r="D363" s="20" t="s">
        <v>219</v>
      </c>
      <c r="E363" s="21">
        <v>514.5</v>
      </c>
      <c r="F363" s="21">
        <v>16.88</v>
      </c>
      <c r="G363" s="23">
        <f t="shared" si="5"/>
        <v>18.044719999999998</v>
      </c>
      <c r="H363" s="22">
        <v>4.83</v>
      </c>
      <c r="I363" s="22">
        <v>1.56</v>
      </c>
      <c r="J363" s="21"/>
    </row>
    <row r="364" spans="1:10" x14ac:dyDescent="0.25">
      <c r="A364" s="20" t="s">
        <v>186</v>
      </c>
      <c r="B364" s="21" t="s">
        <v>110</v>
      </c>
      <c r="C364" s="20"/>
      <c r="D364" s="20" t="s">
        <v>219</v>
      </c>
      <c r="E364" s="21">
        <v>1504.3</v>
      </c>
      <c r="F364" s="21">
        <v>16.88</v>
      </c>
      <c r="G364" s="23">
        <f t="shared" si="5"/>
        <v>18.044719999999998</v>
      </c>
      <c r="H364" s="22">
        <v>4.83</v>
      </c>
      <c r="I364" s="22">
        <v>1.56</v>
      </c>
      <c r="J364" s="21"/>
    </row>
    <row r="365" spans="1:10" x14ac:dyDescent="0.25">
      <c r="A365" s="20" t="s">
        <v>186</v>
      </c>
      <c r="B365" s="21" t="s">
        <v>104</v>
      </c>
      <c r="C365" s="20"/>
      <c r="D365" s="20" t="s">
        <v>224</v>
      </c>
      <c r="E365" s="21">
        <v>533.29999999999995</v>
      </c>
      <c r="F365" s="21">
        <v>13.94</v>
      </c>
      <c r="G365" s="23">
        <f t="shared" si="5"/>
        <v>14.901860000000001</v>
      </c>
      <c r="H365" s="21">
        <v>4.83</v>
      </c>
      <c r="I365" s="21">
        <v>1.35</v>
      </c>
      <c r="J365" s="21"/>
    </row>
    <row r="366" spans="1:10" x14ac:dyDescent="0.25">
      <c r="A366" s="20" t="s">
        <v>186</v>
      </c>
      <c r="B366" s="21" t="s">
        <v>187</v>
      </c>
      <c r="C366" s="20"/>
      <c r="D366" s="20" t="s">
        <v>219</v>
      </c>
      <c r="E366" s="21">
        <v>1728.3</v>
      </c>
      <c r="F366" s="21">
        <v>16.88</v>
      </c>
      <c r="G366" s="23">
        <f t="shared" si="5"/>
        <v>18.044719999999998</v>
      </c>
      <c r="H366" s="22">
        <v>4.83</v>
      </c>
      <c r="I366" s="22">
        <v>1.56</v>
      </c>
      <c r="J366" s="21"/>
    </row>
    <row r="367" spans="1:10" x14ac:dyDescent="0.25">
      <c r="A367" s="20" t="s">
        <v>186</v>
      </c>
      <c r="B367" s="21" t="s">
        <v>188</v>
      </c>
      <c r="C367" s="20"/>
      <c r="D367" s="20" t="s">
        <v>219</v>
      </c>
      <c r="E367" s="21">
        <v>1937.6</v>
      </c>
      <c r="F367" s="21">
        <v>16.88</v>
      </c>
      <c r="G367" s="23">
        <f t="shared" si="5"/>
        <v>18.044719999999998</v>
      </c>
      <c r="H367" s="22">
        <v>4.83</v>
      </c>
      <c r="I367" s="22">
        <v>1.56</v>
      </c>
      <c r="J367" s="21"/>
    </row>
    <row r="368" spans="1:10" x14ac:dyDescent="0.25">
      <c r="A368" s="20" t="s">
        <v>186</v>
      </c>
      <c r="B368" s="21" t="s">
        <v>14</v>
      </c>
      <c r="C368" s="20"/>
      <c r="D368" s="20" t="s">
        <v>219</v>
      </c>
      <c r="E368" s="21">
        <v>2116.6</v>
      </c>
      <c r="F368" s="21">
        <v>16.88</v>
      </c>
      <c r="G368" s="23">
        <f t="shared" si="5"/>
        <v>18.044719999999998</v>
      </c>
      <c r="H368" s="22">
        <v>4.83</v>
      </c>
      <c r="I368" s="22">
        <v>1.56</v>
      </c>
      <c r="J368" s="21"/>
    </row>
    <row r="369" spans="1:10" x14ac:dyDescent="0.25">
      <c r="A369" s="20" t="s">
        <v>186</v>
      </c>
      <c r="B369" s="21" t="s">
        <v>165</v>
      </c>
      <c r="C369" s="20"/>
      <c r="D369" s="20" t="s">
        <v>219</v>
      </c>
      <c r="E369" s="21">
        <v>517.1</v>
      </c>
      <c r="F369" s="21">
        <v>16.88</v>
      </c>
      <c r="G369" s="23">
        <f t="shared" si="5"/>
        <v>18.044719999999998</v>
      </c>
      <c r="H369" s="22">
        <v>4.83</v>
      </c>
      <c r="I369" s="22">
        <v>1.56</v>
      </c>
      <c r="J369" s="21"/>
    </row>
    <row r="370" spans="1:10" x14ac:dyDescent="0.25">
      <c r="A370" s="20" t="s">
        <v>186</v>
      </c>
      <c r="B370" s="21" t="s">
        <v>189</v>
      </c>
      <c r="C370" s="20"/>
      <c r="D370" s="20" t="s">
        <v>219</v>
      </c>
      <c r="E370" s="21">
        <v>3519.2</v>
      </c>
      <c r="F370" s="21">
        <v>16.88</v>
      </c>
      <c r="G370" s="23">
        <f t="shared" si="5"/>
        <v>18.044719999999998</v>
      </c>
      <c r="H370" s="22">
        <v>4.83</v>
      </c>
      <c r="I370" s="22">
        <v>1.56</v>
      </c>
      <c r="J370" s="21"/>
    </row>
    <row r="371" spans="1:10" x14ac:dyDescent="0.25">
      <c r="A371" s="20" t="s">
        <v>186</v>
      </c>
      <c r="B371" s="21" t="s">
        <v>112</v>
      </c>
      <c r="C371" s="20"/>
      <c r="D371" s="20" t="s">
        <v>219</v>
      </c>
      <c r="E371" s="21">
        <v>2029.7</v>
      </c>
      <c r="F371" s="21">
        <v>16.88</v>
      </c>
      <c r="G371" s="23">
        <f t="shared" si="5"/>
        <v>18.044719999999998</v>
      </c>
      <c r="H371" s="22">
        <v>4.83</v>
      </c>
      <c r="I371" s="22">
        <v>1.56</v>
      </c>
      <c r="J371" s="21"/>
    </row>
    <row r="372" spans="1:10" x14ac:dyDescent="0.25">
      <c r="A372" s="20" t="s">
        <v>186</v>
      </c>
      <c r="B372" s="21" t="s">
        <v>166</v>
      </c>
      <c r="C372" s="20"/>
      <c r="D372" s="20" t="s">
        <v>219</v>
      </c>
      <c r="E372" s="21">
        <v>5746.8</v>
      </c>
      <c r="F372" s="21">
        <v>16.88</v>
      </c>
      <c r="G372" s="23">
        <f t="shared" si="5"/>
        <v>18.044719999999998</v>
      </c>
      <c r="H372" s="22">
        <v>4.83</v>
      </c>
      <c r="I372" s="22">
        <v>1.56</v>
      </c>
      <c r="J372" s="21"/>
    </row>
    <row r="373" spans="1:10" x14ac:dyDescent="0.25">
      <c r="A373" s="20" t="s">
        <v>186</v>
      </c>
      <c r="B373" s="21" t="s">
        <v>125</v>
      </c>
      <c r="C373" s="20"/>
      <c r="D373" s="20" t="s">
        <v>224</v>
      </c>
      <c r="E373" s="21">
        <v>512.9</v>
      </c>
      <c r="F373" s="21">
        <v>13.94</v>
      </c>
      <c r="G373" s="23">
        <f t="shared" si="5"/>
        <v>14.901860000000001</v>
      </c>
      <c r="H373" s="21">
        <v>4.83</v>
      </c>
      <c r="I373" s="21">
        <v>1.35</v>
      </c>
      <c r="J373" s="21"/>
    </row>
    <row r="374" spans="1:10" x14ac:dyDescent="0.25">
      <c r="A374" s="20" t="s">
        <v>186</v>
      </c>
      <c r="B374" s="21" t="s">
        <v>126</v>
      </c>
      <c r="C374" s="20"/>
      <c r="D374" s="20" t="s">
        <v>224</v>
      </c>
      <c r="E374" s="21">
        <v>508.8</v>
      </c>
      <c r="F374" s="21">
        <v>13.94</v>
      </c>
      <c r="G374" s="23">
        <f t="shared" si="5"/>
        <v>14.901860000000001</v>
      </c>
      <c r="H374" s="21">
        <v>4.83</v>
      </c>
      <c r="I374" s="21">
        <v>1.35</v>
      </c>
      <c r="J374" s="21"/>
    </row>
    <row r="375" spans="1:10" x14ac:dyDescent="0.25">
      <c r="A375" s="20" t="s">
        <v>186</v>
      </c>
      <c r="B375" s="21" t="s">
        <v>92</v>
      </c>
      <c r="C375" s="20"/>
      <c r="D375" s="20" t="s">
        <v>224</v>
      </c>
      <c r="E375" s="21">
        <v>509.4</v>
      </c>
      <c r="F375" s="21">
        <v>13.94</v>
      </c>
      <c r="G375" s="23">
        <f t="shared" si="5"/>
        <v>14.901860000000001</v>
      </c>
      <c r="H375" s="21">
        <v>4.83</v>
      </c>
      <c r="I375" s="21">
        <v>1.35</v>
      </c>
      <c r="J375" s="21"/>
    </row>
    <row r="376" spans="1:10" x14ac:dyDescent="0.25">
      <c r="A376" s="20" t="s">
        <v>186</v>
      </c>
      <c r="B376" s="21" t="s">
        <v>127</v>
      </c>
      <c r="C376" s="20"/>
      <c r="D376" s="20" t="s">
        <v>224</v>
      </c>
      <c r="E376" s="21">
        <v>501.5</v>
      </c>
      <c r="F376" s="21">
        <v>13.94</v>
      </c>
      <c r="G376" s="23">
        <f t="shared" si="5"/>
        <v>14.901860000000001</v>
      </c>
      <c r="H376" s="21">
        <v>4.83</v>
      </c>
      <c r="I376" s="21">
        <v>1.35</v>
      </c>
      <c r="J376" s="21"/>
    </row>
    <row r="377" spans="1:10" x14ac:dyDescent="0.25">
      <c r="A377" s="20" t="s">
        <v>186</v>
      </c>
      <c r="B377" s="21" t="s">
        <v>128</v>
      </c>
      <c r="C377" s="20"/>
      <c r="D377" s="20" t="s">
        <v>219</v>
      </c>
      <c r="E377" s="21">
        <v>503.5</v>
      </c>
      <c r="F377" s="21">
        <v>16.88</v>
      </c>
      <c r="G377" s="23">
        <f t="shared" si="5"/>
        <v>18.044719999999998</v>
      </c>
      <c r="H377" s="22">
        <v>4.83</v>
      </c>
      <c r="I377" s="22">
        <v>1.56</v>
      </c>
      <c r="J377" s="21"/>
    </row>
    <row r="378" spans="1:10" x14ac:dyDescent="0.25">
      <c r="A378" s="20" t="s">
        <v>186</v>
      </c>
      <c r="B378" s="21" t="s">
        <v>17</v>
      </c>
      <c r="C378" s="20"/>
      <c r="D378" s="20" t="s">
        <v>219</v>
      </c>
      <c r="E378" s="21">
        <v>2511.9</v>
      </c>
      <c r="F378" s="21">
        <v>16.88</v>
      </c>
      <c r="G378" s="23">
        <f t="shared" si="5"/>
        <v>18.044719999999998</v>
      </c>
      <c r="H378" s="22">
        <v>4.83</v>
      </c>
      <c r="I378" s="22">
        <v>1.56</v>
      </c>
      <c r="J378" s="21"/>
    </row>
    <row r="379" spans="1:10" x14ac:dyDescent="0.25">
      <c r="A379" s="20" t="s">
        <v>186</v>
      </c>
      <c r="B379" s="21" t="s">
        <v>21</v>
      </c>
      <c r="C379" s="20"/>
      <c r="D379" s="20" t="s">
        <v>219</v>
      </c>
      <c r="E379" s="21">
        <v>2500.4</v>
      </c>
      <c r="F379" s="21">
        <v>16.88</v>
      </c>
      <c r="G379" s="23">
        <f t="shared" si="5"/>
        <v>18.044719999999998</v>
      </c>
      <c r="H379" s="22">
        <v>4.83</v>
      </c>
      <c r="I379" s="22">
        <v>1.56</v>
      </c>
      <c r="J379" s="21"/>
    </row>
    <row r="380" spans="1:10" x14ac:dyDescent="0.25">
      <c r="A380" s="20" t="s">
        <v>186</v>
      </c>
      <c r="B380" s="21" t="s">
        <v>23</v>
      </c>
      <c r="C380" s="20"/>
      <c r="D380" s="20" t="s">
        <v>219</v>
      </c>
      <c r="E380" s="21">
        <v>2399.3000000000002</v>
      </c>
      <c r="F380" s="21">
        <v>16.88</v>
      </c>
      <c r="G380" s="23">
        <f t="shared" si="5"/>
        <v>18.044719999999998</v>
      </c>
      <c r="H380" s="22">
        <v>4.83</v>
      </c>
      <c r="I380" s="22">
        <v>1.56</v>
      </c>
      <c r="J380" s="21"/>
    </row>
    <row r="381" spans="1:10" x14ac:dyDescent="0.25">
      <c r="A381" s="20" t="s">
        <v>191</v>
      </c>
      <c r="B381" s="21" t="s">
        <v>10</v>
      </c>
      <c r="C381" s="20"/>
      <c r="D381" s="20" t="s">
        <v>219</v>
      </c>
      <c r="E381" s="21">
        <v>3558.9</v>
      </c>
      <c r="F381" s="21">
        <v>16.88</v>
      </c>
      <c r="G381" s="23">
        <f t="shared" si="5"/>
        <v>18.044719999999998</v>
      </c>
      <c r="H381" s="22">
        <v>4.83</v>
      </c>
      <c r="I381" s="22">
        <v>1.56</v>
      </c>
      <c r="J381" s="21"/>
    </row>
    <row r="382" spans="1:10" x14ac:dyDescent="0.25">
      <c r="A382" s="20" t="s">
        <v>191</v>
      </c>
      <c r="B382" s="21" t="s">
        <v>11</v>
      </c>
      <c r="C382" s="20"/>
      <c r="D382" s="20" t="s">
        <v>219</v>
      </c>
      <c r="E382" s="21">
        <v>3613.4</v>
      </c>
      <c r="F382" s="21">
        <v>16.88</v>
      </c>
      <c r="G382" s="23">
        <f t="shared" si="5"/>
        <v>18.044719999999998</v>
      </c>
      <c r="H382" s="22">
        <v>4.83</v>
      </c>
      <c r="I382" s="22">
        <v>1.56</v>
      </c>
      <c r="J382" s="21"/>
    </row>
    <row r="383" spans="1:10" x14ac:dyDescent="0.25">
      <c r="A383" s="20" t="s">
        <v>191</v>
      </c>
      <c r="B383" s="21" t="s">
        <v>12</v>
      </c>
      <c r="C383" s="20"/>
      <c r="D383" s="20" t="s">
        <v>219</v>
      </c>
      <c r="E383" s="21">
        <v>3595.8</v>
      </c>
      <c r="F383" s="21">
        <v>16.88</v>
      </c>
      <c r="G383" s="23">
        <f t="shared" si="5"/>
        <v>18.044719999999998</v>
      </c>
      <c r="H383" s="22">
        <v>4.83</v>
      </c>
      <c r="I383" s="22">
        <v>1.56</v>
      </c>
      <c r="J383" s="21"/>
    </row>
    <row r="384" spans="1:10" x14ac:dyDescent="0.25">
      <c r="A384" s="20" t="s">
        <v>191</v>
      </c>
      <c r="B384" s="21" t="s">
        <v>13</v>
      </c>
      <c r="C384" s="20"/>
      <c r="D384" s="20" t="s">
        <v>220</v>
      </c>
      <c r="E384" s="21">
        <v>11637.15</v>
      </c>
      <c r="F384" s="21">
        <v>20.420000000000002</v>
      </c>
      <c r="G384" s="23">
        <f t="shared" si="5"/>
        <v>21.828980000000005</v>
      </c>
      <c r="H384" s="21">
        <v>5.25</v>
      </c>
      <c r="I384" s="21">
        <v>1.76</v>
      </c>
      <c r="J384" s="21"/>
    </row>
    <row r="385" spans="1:10" x14ac:dyDescent="0.25">
      <c r="A385" s="20" t="s">
        <v>191</v>
      </c>
      <c r="B385" s="21" t="s">
        <v>76</v>
      </c>
      <c r="C385" s="20"/>
      <c r="D385" s="20" t="s">
        <v>219</v>
      </c>
      <c r="E385" s="21">
        <v>2518.1999999999998</v>
      </c>
      <c r="F385" s="21">
        <v>16.88</v>
      </c>
      <c r="G385" s="23">
        <f t="shared" si="5"/>
        <v>18.044719999999998</v>
      </c>
      <c r="H385" s="22">
        <v>4.83</v>
      </c>
      <c r="I385" s="22">
        <v>1.56</v>
      </c>
      <c r="J385" s="21"/>
    </row>
    <row r="386" spans="1:10" x14ac:dyDescent="0.25">
      <c r="A386" s="20" t="s">
        <v>191</v>
      </c>
      <c r="B386" s="21" t="s">
        <v>94</v>
      </c>
      <c r="C386" s="20"/>
      <c r="D386" s="20" t="s">
        <v>220</v>
      </c>
      <c r="E386" s="21">
        <v>6154.1</v>
      </c>
      <c r="F386" s="21">
        <v>20.420000000000002</v>
      </c>
      <c r="G386" s="23">
        <f t="shared" si="5"/>
        <v>21.828980000000005</v>
      </c>
      <c r="H386" s="21">
        <v>5.25</v>
      </c>
      <c r="I386" s="21">
        <v>1.76</v>
      </c>
      <c r="J386" s="21"/>
    </row>
    <row r="387" spans="1:10" x14ac:dyDescent="0.25">
      <c r="A387" s="20" t="s">
        <v>191</v>
      </c>
      <c r="B387" s="21" t="s">
        <v>192</v>
      </c>
      <c r="C387" s="20"/>
      <c r="D387" s="20" t="s">
        <v>220</v>
      </c>
      <c r="E387" s="21">
        <v>4369</v>
      </c>
      <c r="F387" s="21">
        <v>20.420000000000002</v>
      </c>
      <c r="G387" s="23">
        <f t="shared" si="5"/>
        <v>21.828980000000005</v>
      </c>
      <c r="H387" s="21">
        <v>5.25</v>
      </c>
      <c r="I387" s="21">
        <v>1.76</v>
      </c>
      <c r="J387" s="21"/>
    </row>
    <row r="388" spans="1:10" x14ac:dyDescent="0.25">
      <c r="A388" s="20" t="s">
        <v>191</v>
      </c>
      <c r="B388" s="21" t="s">
        <v>77</v>
      </c>
      <c r="C388" s="20"/>
      <c r="D388" s="20" t="s">
        <v>219</v>
      </c>
      <c r="E388" s="21">
        <v>3405.76</v>
      </c>
      <c r="F388" s="21">
        <v>16.88</v>
      </c>
      <c r="G388" s="23">
        <f t="shared" si="5"/>
        <v>18.044719999999998</v>
      </c>
      <c r="H388" s="22">
        <v>4.83</v>
      </c>
      <c r="I388" s="22">
        <v>1.56</v>
      </c>
      <c r="J388" s="21"/>
    </row>
    <row r="389" spans="1:10" x14ac:dyDescent="0.25">
      <c r="A389" s="20" t="s">
        <v>191</v>
      </c>
      <c r="B389" s="21" t="s">
        <v>78</v>
      </c>
      <c r="C389" s="20"/>
      <c r="D389" s="20" t="s">
        <v>219</v>
      </c>
      <c r="E389" s="21">
        <v>2044.7</v>
      </c>
      <c r="F389" s="21">
        <v>16.88</v>
      </c>
      <c r="G389" s="23">
        <f t="shared" ref="G389:G451" si="6">(F389/100)*106.9</f>
        <v>18.044719999999998</v>
      </c>
      <c r="H389" s="22">
        <v>4.83</v>
      </c>
      <c r="I389" s="22">
        <v>1.56</v>
      </c>
      <c r="J389" s="21"/>
    </row>
    <row r="390" spans="1:10" x14ac:dyDescent="0.25">
      <c r="A390" s="20" t="s">
        <v>191</v>
      </c>
      <c r="B390" s="21" t="s">
        <v>78</v>
      </c>
      <c r="C390" s="20"/>
      <c r="D390" s="20" t="s">
        <v>221</v>
      </c>
      <c r="E390" s="21">
        <v>1386.2</v>
      </c>
      <c r="F390" s="21">
        <v>15.6</v>
      </c>
      <c r="G390" s="23">
        <f t="shared" si="6"/>
        <v>16.676400000000001</v>
      </c>
      <c r="H390" s="22">
        <v>4.83</v>
      </c>
      <c r="I390" s="22">
        <v>1.56</v>
      </c>
      <c r="J390" s="21"/>
    </row>
    <row r="391" spans="1:10" x14ac:dyDescent="0.25">
      <c r="A391" s="20" t="s">
        <v>191</v>
      </c>
      <c r="B391" s="21" t="s">
        <v>82</v>
      </c>
      <c r="C391" s="20"/>
      <c r="D391" s="20" t="s">
        <v>219</v>
      </c>
      <c r="E391" s="21">
        <v>3888</v>
      </c>
      <c r="F391" s="21">
        <v>16.88</v>
      </c>
      <c r="G391" s="23">
        <f t="shared" si="6"/>
        <v>18.044719999999998</v>
      </c>
      <c r="H391" s="22">
        <v>4.83</v>
      </c>
      <c r="I391" s="22">
        <v>1.56</v>
      </c>
      <c r="J391" s="21"/>
    </row>
    <row r="392" spans="1:10" x14ac:dyDescent="0.25">
      <c r="A392" s="20" t="s">
        <v>191</v>
      </c>
      <c r="B392" s="21" t="s">
        <v>82</v>
      </c>
      <c r="C392" s="20"/>
      <c r="D392" s="20" t="s">
        <v>221</v>
      </c>
      <c r="E392" s="21">
        <v>694.3</v>
      </c>
      <c r="F392" s="21">
        <v>15.6</v>
      </c>
      <c r="G392" s="23">
        <f t="shared" si="6"/>
        <v>16.676400000000001</v>
      </c>
      <c r="H392" s="22">
        <v>4.83</v>
      </c>
      <c r="I392" s="22">
        <v>1.56</v>
      </c>
      <c r="J392" s="21"/>
    </row>
    <row r="393" spans="1:10" x14ac:dyDescent="0.25">
      <c r="A393" s="20" t="s">
        <v>191</v>
      </c>
      <c r="B393" s="21" t="s">
        <v>95</v>
      </c>
      <c r="C393" s="20"/>
      <c r="D393" s="20" t="s">
        <v>219</v>
      </c>
      <c r="E393" s="21">
        <v>3923.7</v>
      </c>
      <c r="F393" s="21">
        <v>16.88</v>
      </c>
      <c r="G393" s="23">
        <f t="shared" si="6"/>
        <v>18.044719999999998</v>
      </c>
      <c r="H393" s="22">
        <v>4.83</v>
      </c>
      <c r="I393" s="22">
        <v>1.56</v>
      </c>
      <c r="J393" s="21"/>
    </row>
    <row r="394" spans="1:10" x14ac:dyDescent="0.25">
      <c r="A394" s="20" t="s">
        <v>191</v>
      </c>
      <c r="B394" s="21" t="s">
        <v>26</v>
      </c>
      <c r="C394" s="20"/>
      <c r="D394" s="20" t="s">
        <v>219</v>
      </c>
      <c r="E394" s="21">
        <v>3645.9</v>
      </c>
      <c r="F394" s="21">
        <v>16.88</v>
      </c>
      <c r="G394" s="23">
        <f t="shared" si="6"/>
        <v>18.044719999999998</v>
      </c>
      <c r="H394" s="22">
        <v>4.83</v>
      </c>
      <c r="I394" s="22">
        <v>1.56</v>
      </c>
      <c r="J394" s="21"/>
    </row>
    <row r="395" spans="1:10" x14ac:dyDescent="0.25">
      <c r="A395" s="20" t="s">
        <v>191</v>
      </c>
      <c r="B395" s="21" t="s">
        <v>16</v>
      </c>
      <c r="C395" s="20"/>
      <c r="D395" s="20" t="s">
        <v>219</v>
      </c>
      <c r="E395" s="21">
        <v>3456.3</v>
      </c>
      <c r="F395" s="21">
        <v>16.88</v>
      </c>
      <c r="G395" s="23">
        <f t="shared" si="6"/>
        <v>18.044719999999998</v>
      </c>
      <c r="H395" s="22">
        <v>4.83</v>
      </c>
      <c r="I395" s="22">
        <v>1.56</v>
      </c>
      <c r="J395" s="21"/>
    </row>
    <row r="396" spans="1:10" x14ac:dyDescent="0.25">
      <c r="A396" s="20" t="s">
        <v>191</v>
      </c>
      <c r="B396" s="21" t="s">
        <v>17</v>
      </c>
      <c r="C396" s="20"/>
      <c r="D396" s="20" t="s">
        <v>219</v>
      </c>
      <c r="E396" s="21">
        <v>3031.3</v>
      </c>
      <c r="F396" s="21">
        <v>16.88</v>
      </c>
      <c r="G396" s="23">
        <f t="shared" si="6"/>
        <v>18.044719999999998</v>
      </c>
      <c r="H396" s="22">
        <v>4.83</v>
      </c>
      <c r="I396" s="22">
        <v>1.56</v>
      </c>
      <c r="J396" s="21"/>
    </row>
    <row r="397" spans="1:10" x14ac:dyDescent="0.25">
      <c r="A397" s="20" t="s">
        <v>191</v>
      </c>
      <c r="B397" s="21" t="s">
        <v>20</v>
      </c>
      <c r="C397" s="20"/>
      <c r="D397" s="20" t="s">
        <v>219</v>
      </c>
      <c r="E397" s="21">
        <v>3544.3</v>
      </c>
      <c r="F397" s="21">
        <v>16.88</v>
      </c>
      <c r="G397" s="23">
        <f t="shared" si="6"/>
        <v>18.044719999999998</v>
      </c>
      <c r="H397" s="22">
        <v>4.83</v>
      </c>
      <c r="I397" s="22">
        <v>1.56</v>
      </c>
      <c r="J397" s="21"/>
    </row>
    <row r="398" spans="1:10" x14ac:dyDescent="0.25">
      <c r="A398" s="20" t="s">
        <v>191</v>
      </c>
      <c r="B398" s="21" t="s">
        <v>21</v>
      </c>
      <c r="C398" s="20"/>
      <c r="D398" s="20" t="s">
        <v>219</v>
      </c>
      <c r="E398" s="21">
        <v>3623.1</v>
      </c>
      <c r="F398" s="21">
        <v>16.88</v>
      </c>
      <c r="G398" s="23">
        <f t="shared" si="6"/>
        <v>18.044719999999998</v>
      </c>
      <c r="H398" s="22">
        <v>4.83</v>
      </c>
      <c r="I398" s="22">
        <v>1.56</v>
      </c>
      <c r="J398" s="21"/>
    </row>
    <row r="399" spans="1:10" x14ac:dyDescent="0.25">
      <c r="A399" s="20" t="s">
        <v>191</v>
      </c>
      <c r="B399" s="21" t="s">
        <v>22</v>
      </c>
      <c r="C399" s="20"/>
      <c r="D399" s="20" t="s">
        <v>219</v>
      </c>
      <c r="E399" s="21">
        <v>2518.9</v>
      </c>
      <c r="F399" s="21">
        <v>16.88</v>
      </c>
      <c r="G399" s="23">
        <f t="shared" si="6"/>
        <v>18.044719999999998</v>
      </c>
      <c r="H399" s="22">
        <v>4.83</v>
      </c>
      <c r="I399" s="22">
        <v>1.56</v>
      </c>
      <c r="J399" s="21"/>
    </row>
    <row r="400" spans="1:10" x14ac:dyDescent="0.25">
      <c r="A400" s="20" t="s">
        <v>191</v>
      </c>
      <c r="B400" s="21" t="s">
        <v>23</v>
      </c>
      <c r="C400" s="20"/>
      <c r="D400" s="20" t="s">
        <v>219</v>
      </c>
      <c r="E400" s="21">
        <v>2508.6</v>
      </c>
      <c r="F400" s="21">
        <v>16.88</v>
      </c>
      <c r="G400" s="23">
        <f t="shared" si="6"/>
        <v>18.044719999999998</v>
      </c>
      <c r="H400" s="22">
        <v>4.83</v>
      </c>
      <c r="I400" s="22">
        <v>1.56</v>
      </c>
      <c r="J400" s="21"/>
    </row>
    <row r="401" spans="1:10" x14ac:dyDescent="0.25">
      <c r="A401" s="20" t="s">
        <v>193</v>
      </c>
      <c r="B401" s="21" t="s">
        <v>77</v>
      </c>
      <c r="C401" s="20"/>
      <c r="D401" s="20" t="s">
        <v>219</v>
      </c>
      <c r="E401" s="21">
        <v>4150.3999999999996</v>
      </c>
      <c r="F401" s="21">
        <v>16.88</v>
      </c>
      <c r="G401" s="23">
        <f t="shared" si="6"/>
        <v>18.044719999999998</v>
      </c>
      <c r="H401" s="22">
        <v>4.83</v>
      </c>
      <c r="I401" s="22">
        <v>1.56</v>
      </c>
      <c r="J401" s="21"/>
    </row>
    <row r="402" spans="1:10" x14ac:dyDescent="0.25">
      <c r="A402" s="20" t="s">
        <v>193</v>
      </c>
      <c r="B402" s="21" t="s">
        <v>78</v>
      </c>
      <c r="C402" s="20"/>
      <c r="D402" s="20" t="s">
        <v>219</v>
      </c>
      <c r="E402" s="21">
        <v>4069.3</v>
      </c>
      <c r="F402" s="21">
        <v>16.88</v>
      </c>
      <c r="G402" s="23">
        <f t="shared" si="6"/>
        <v>18.044719999999998</v>
      </c>
      <c r="H402" s="22">
        <v>4.83</v>
      </c>
      <c r="I402" s="22">
        <v>1.56</v>
      </c>
      <c r="J402" s="21"/>
    </row>
    <row r="403" spans="1:10" x14ac:dyDescent="0.25">
      <c r="A403" s="20" t="s">
        <v>193</v>
      </c>
      <c r="B403" s="21" t="s">
        <v>82</v>
      </c>
      <c r="C403" s="20"/>
      <c r="D403" s="20" t="s">
        <v>219</v>
      </c>
      <c r="E403" s="21">
        <v>3734.2</v>
      </c>
      <c r="F403" s="21">
        <v>16.88</v>
      </c>
      <c r="G403" s="23">
        <f t="shared" si="6"/>
        <v>18.044719999999998</v>
      </c>
      <c r="H403" s="22">
        <v>4.83</v>
      </c>
      <c r="I403" s="22">
        <v>1.56</v>
      </c>
      <c r="J403" s="21"/>
    </row>
    <row r="404" spans="1:10" x14ac:dyDescent="0.25">
      <c r="A404" s="20" t="s">
        <v>193</v>
      </c>
      <c r="B404" s="21" t="s">
        <v>38</v>
      </c>
      <c r="C404" s="20"/>
      <c r="D404" s="20" t="s">
        <v>219</v>
      </c>
      <c r="E404" s="21">
        <v>2677.8</v>
      </c>
      <c r="F404" s="21">
        <v>16.88</v>
      </c>
      <c r="G404" s="23">
        <f t="shared" si="6"/>
        <v>18.044719999999998</v>
      </c>
      <c r="H404" s="22">
        <v>4.83</v>
      </c>
      <c r="I404" s="22">
        <v>1.56</v>
      </c>
      <c r="J404" s="21"/>
    </row>
    <row r="405" spans="1:10" x14ac:dyDescent="0.25">
      <c r="A405" s="20" t="s">
        <v>193</v>
      </c>
      <c r="B405" s="21" t="s">
        <v>96</v>
      </c>
      <c r="C405" s="20"/>
      <c r="D405" s="20" t="s">
        <v>219</v>
      </c>
      <c r="E405" s="21">
        <v>2059.1999999999998</v>
      </c>
      <c r="F405" s="21">
        <v>16.88</v>
      </c>
      <c r="G405" s="23">
        <f t="shared" si="6"/>
        <v>18.044719999999998</v>
      </c>
      <c r="H405" s="22">
        <v>4.83</v>
      </c>
      <c r="I405" s="22">
        <v>1.56</v>
      </c>
      <c r="J405" s="21"/>
    </row>
    <row r="406" spans="1:10" x14ac:dyDescent="0.25">
      <c r="A406" s="20" t="s">
        <v>193</v>
      </c>
      <c r="B406" s="21" t="s">
        <v>39</v>
      </c>
      <c r="C406" s="20"/>
      <c r="D406" s="20" t="s">
        <v>219</v>
      </c>
      <c r="E406" s="21">
        <v>1789.6</v>
      </c>
      <c r="F406" s="21">
        <v>16.88</v>
      </c>
      <c r="G406" s="23">
        <f t="shared" si="6"/>
        <v>18.044719999999998</v>
      </c>
      <c r="H406" s="22">
        <v>4.83</v>
      </c>
      <c r="I406" s="22">
        <v>1.56</v>
      </c>
      <c r="J406" s="21"/>
    </row>
    <row r="407" spans="1:10" x14ac:dyDescent="0.25">
      <c r="A407" s="20" t="s">
        <v>193</v>
      </c>
      <c r="B407" s="21" t="s">
        <v>39</v>
      </c>
      <c r="C407" s="20"/>
      <c r="D407" s="20" t="s">
        <v>221</v>
      </c>
      <c r="E407" s="21">
        <v>622.6</v>
      </c>
      <c r="F407" s="21">
        <v>15.6</v>
      </c>
      <c r="G407" s="23">
        <f t="shared" si="6"/>
        <v>16.676400000000001</v>
      </c>
      <c r="H407" s="22">
        <v>4.83</v>
      </c>
      <c r="I407" s="22">
        <v>1.56</v>
      </c>
      <c r="J407" s="21"/>
    </row>
    <row r="408" spans="1:10" x14ac:dyDescent="0.25">
      <c r="A408" s="20" t="s">
        <v>193</v>
      </c>
      <c r="B408" s="21" t="s">
        <v>110</v>
      </c>
      <c r="C408" s="20"/>
      <c r="D408" s="20" t="s">
        <v>219</v>
      </c>
      <c r="E408" s="21">
        <v>2090.8000000000002</v>
      </c>
      <c r="F408" s="21">
        <v>16.88</v>
      </c>
      <c r="G408" s="23">
        <f t="shared" si="6"/>
        <v>18.044719999999998</v>
      </c>
      <c r="H408" s="22">
        <v>4.83</v>
      </c>
      <c r="I408" s="22">
        <v>1.56</v>
      </c>
      <c r="J408" s="21"/>
    </row>
    <row r="409" spans="1:10" x14ac:dyDescent="0.25">
      <c r="A409" s="20" t="s">
        <v>193</v>
      </c>
      <c r="B409" s="21" t="s">
        <v>104</v>
      </c>
      <c r="C409" s="20"/>
      <c r="D409" s="20" t="s">
        <v>219</v>
      </c>
      <c r="E409" s="21">
        <v>1292.4000000000001</v>
      </c>
      <c r="F409" s="21">
        <v>16.88</v>
      </c>
      <c r="G409" s="23">
        <f t="shared" si="6"/>
        <v>18.044719999999998</v>
      </c>
      <c r="H409" s="22">
        <v>4.83</v>
      </c>
      <c r="I409" s="22">
        <v>1.56</v>
      </c>
      <c r="J409" s="21"/>
    </row>
    <row r="410" spans="1:10" x14ac:dyDescent="0.25">
      <c r="A410" s="20" t="s">
        <v>193</v>
      </c>
      <c r="B410" s="21" t="s">
        <v>172</v>
      </c>
      <c r="C410" s="20"/>
      <c r="D410" s="20" t="s">
        <v>219</v>
      </c>
      <c r="E410" s="21">
        <v>2355.3000000000002</v>
      </c>
      <c r="F410" s="21">
        <v>16.88</v>
      </c>
      <c r="G410" s="23">
        <f t="shared" si="6"/>
        <v>18.044719999999998</v>
      </c>
      <c r="H410" s="22">
        <v>4.83</v>
      </c>
      <c r="I410" s="22">
        <v>1.56</v>
      </c>
      <c r="J410" s="21"/>
    </row>
    <row r="411" spans="1:10" x14ac:dyDescent="0.25">
      <c r="A411" s="20" t="s">
        <v>193</v>
      </c>
      <c r="B411" s="21" t="s">
        <v>188</v>
      </c>
      <c r="C411" s="20"/>
      <c r="D411" s="20" t="s">
        <v>219</v>
      </c>
      <c r="E411" s="21">
        <v>2028.9</v>
      </c>
      <c r="F411" s="21">
        <v>16.88</v>
      </c>
      <c r="G411" s="23">
        <f t="shared" si="6"/>
        <v>18.044719999999998</v>
      </c>
      <c r="H411" s="22">
        <v>4.83</v>
      </c>
      <c r="I411" s="22">
        <v>1.56</v>
      </c>
      <c r="J411" s="21"/>
    </row>
    <row r="412" spans="1:10" x14ac:dyDescent="0.25">
      <c r="A412" s="20" t="s">
        <v>193</v>
      </c>
      <c r="B412" s="21" t="s">
        <v>165</v>
      </c>
      <c r="C412" s="20"/>
      <c r="D412" s="20" t="s">
        <v>221</v>
      </c>
      <c r="E412" s="21">
        <v>3613.5</v>
      </c>
      <c r="F412" s="21">
        <v>15.6</v>
      </c>
      <c r="G412" s="23">
        <f t="shared" si="6"/>
        <v>16.676400000000001</v>
      </c>
      <c r="H412" s="22">
        <v>4.83</v>
      </c>
      <c r="I412" s="22">
        <v>1.56</v>
      </c>
      <c r="J412" s="21"/>
    </row>
    <row r="413" spans="1:10" x14ac:dyDescent="0.25">
      <c r="A413" s="20" t="s">
        <v>193</v>
      </c>
      <c r="B413" s="21" t="s">
        <v>97</v>
      </c>
      <c r="C413" s="20"/>
      <c r="D413" s="20" t="s">
        <v>221</v>
      </c>
      <c r="E413" s="21">
        <v>2513.5</v>
      </c>
      <c r="F413" s="21">
        <v>15.6</v>
      </c>
      <c r="G413" s="23">
        <f t="shared" si="6"/>
        <v>16.676400000000001</v>
      </c>
      <c r="H413" s="22">
        <v>4.83</v>
      </c>
      <c r="I413" s="22">
        <v>1.56</v>
      </c>
      <c r="J413" s="21"/>
    </row>
    <row r="414" spans="1:10" x14ac:dyDescent="0.25">
      <c r="A414" s="20" t="s">
        <v>193</v>
      </c>
      <c r="B414" s="21" t="s">
        <v>166</v>
      </c>
      <c r="C414" s="20"/>
      <c r="D414" s="20" t="s">
        <v>219</v>
      </c>
      <c r="E414" s="21">
        <v>1398.4</v>
      </c>
      <c r="F414" s="21">
        <v>16.88</v>
      </c>
      <c r="G414" s="23">
        <f t="shared" si="6"/>
        <v>18.044719999999998</v>
      </c>
      <c r="H414" s="22">
        <v>4.83</v>
      </c>
      <c r="I414" s="22">
        <v>1.56</v>
      </c>
      <c r="J414" s="21"/>
    </row>
    <row r="415" spans="1:10" x14ac:dyDescent="0.25">
      <c r="A415" s="20" t="s">
        <v>193</v>
      </c>
      <c r="B415" s="21" t="s">
        <v>125</v>
      </c>
      <c r="C415" s="20"/>
      <c r="D415" s="20" t="s">
        <v>219</v>
      </c>
      <c r="E415" s="21">
        <v>874.9</v>
      </c>
      <c r="F415" s="21">
        <v>16.88</v>
      </c>
      <c r="G415" s="23">
        <f t="shared" si="6"/>
        <v>18.044719999999998</v>
      </c>
      <c r="H415" s="22">
        <v>4.83</v>
      </c>
      <c r="I415" s="22">
        <v>1.56</v>
      </c>
      <c r="J415" s="21"/>
    </row>
    <row r="416" spans="1:10" x14ac:dyDescent="0.25">
      <c r="A416" s="20" t="s">
        <v>193</v>
      </c>
      <c r="B416" s="21" t="s">
        <v>126</v>
      </c>
      <c r="C416" s="20"/>
      <c r="D416" s="20" t="s">
        <v>219</v>
      </c>
      <c r="E416" s="21">
        <v>927.2</v>
      </c>
      <c r="F416" s="21">
        <v>16.88</v>
      </c>
      <c r="G416" s="23">
        <f t="shared" si="6"/>
        <v>18.044719999999998</v>
      </c>
      <c r="H416" s="22">
        <v>4.83</v>
      </c>
      <c r="I416" s="22">
        <v>1.56</v>
      </c>
      <c r="J416" s="21"/>
    </row>
    <row r="417" spans="1:10" x14ac:dyDescent="0.25">
      <c r="A417" s="20" t="s">
        <v>193</v>
      </c>
      <c r="B417" s="21" t="s">
        <v>16</v>
      </c>
      <c r="C417" s="20"/>
      <c r="D417" s="20" t="s">
        <v>219</v>
      </c>
      <c r="E417" s="21">
        <v>2636.6</v>
      </c>
      <c r="F417" s="21">
        <v>16.88</v>
      </c>
      <c r="G417" s="23">
        <f t="shared" si="6"/>
        <v>18.044719999999998</v>
      </c>
      <c r="H417" s="22">
        <v>4.83</v>
      </c>
      <c r="I417" s="22">
        <v>1.56</v>
      </c>
      <c r="J417" s="21"/>
    </row>
    <row r="418" spans="1:10" x14ac:dyDescent="0.25">
      <c r="A418" s="20" t="s">
        <v>193</v>
      </c>
      <c r="B418" s="21" t="s">
        <v>16</v>
      </c>
      <c r="C418" s="20"/>
      <c r="D418" s="20" t="s">
        <v>221</v>
      </c>
      <c r="E418" s="21">
        <v>909.6</v>
      </c>
      <c r="F418" s="21">
        <v>15.6</v>
      </c>
      <c r="G418" s="23">
        <f t="shared" si="6"/>
        <v>16.676400000000001</v>
      </c>
      <c r="H418" s="22">
        <v>4.83</v>
      </c>
      <c r="I418" s="22">
        <v>1.56</v>
      </c>
      <c r="J418" s="21"/>
    </row>
    <row r="419" spans="1:10" x14ac:dyDescent="0.25">
      <c r="A419" s="20" t="s">
        <v>193</v>
      </c>
      <c r="B419" s="21" t="s">
        <v>92</v>
      </c>
      <c r="C419" s="20"/>
      <c r="D419" s="20" t="s">
        <v>221</v>
      </c>
      <c r="E419" s="21">
        <v>859.7</v>
      </c>
      <c r="F419" s="21">
        <v>15.6</v>
      </c>
      <c r="G419" s="23">
        <f t="shared" si="6"/>
        <v>16.676400000000001</v>
      </c>
      <c r="H419" s="22">
        <v>4.83</v>
      </c>
      <c r="I419" s="22">
        <v>1.56</v>
      </c>
      <c r="J419" s="21"/>
    </row>
    <row r="420" spans="1:10" x14ac:dyDescent="0.25">
      <c r="A420" s="20" t="s">
        <v>193</v>
      </c>
      <c r="B420" s="21" t="s">
        <v>194</v>
      </c>
      <c r="C420" s="20"/>
      <c r="D420" s="20" t="s">
        <v>219</v>
      </c>
      <c r="E420" s="21">
        <v>2859.7</v>
      </c>
      <c r="F420" s="21">
        <v>16.88</v>
      </c>
      <c r="G420" s="23">
        <f t="shared" si="6"/>
        <v>18.044719999999998</v>
      </c>
      <c r="H420" s="22">
        <v>4.83</v>
      </c>
      <c r="I420" s="22">
        <v>1.56</v>
      </c>
      <c r="J420" s="21"/>
    </row>
    <row r="421" spans="1:10" x14ac:dyDescent="0.25">
      <c r="A421" s="20" t="s">
        <v>193</v>
      </c>
      <c r="B421" s="21" t="s">
        <v>194</v>
      </c>
      <c r="C421" s="20"/>
      <c r="D421" s="20" t="s">
        <v>221</v>
      </c>
      <c r="E421" s="21">
        <v>1517.7</v>
      </c>
      <c r="F421" s="21">
        <v>15.6</v>
      </c>
      <c r="G421" s="23">
        <f t="shared" si="6"/>
        <v>16.676400000000001</v>
      </c>
      <c r="H421" s="22">
        <v>4.83</v>
      </c>
      <c r="I421" s="22">
        <v>1.56</v>
      </c>
      <c r="J421" s="21"/>
    </row>
    <row r="422" spans="1:10" x14ac:dyDescent="0.25">
      <c r="A422" s="20" t="s">
        <v>193</v>
      </c>
      <c r="B422" s="21" t="s">
        <v>195</v>
      </c>
      <c r="C422" s="20"/>
      <c r="D422" s="20" t="s">
        <v>219</v>
      </c>
      <c r="E422" s="21">
        <v>3706.3</v>
      </c>
      <c r="F422" s="21">
        <v>16.88</v>
      </c>
      <c r="G422" s="23">
        <f t="shared" si="6"/>
        <v>18.044719999999998</v>
      </c>
      <c r="H422" s="22">
        <v>4.83</v>
      </c>
      <c r="I422" s="22">
        <v>1.56</v>
      </c>
      <c r="J422" s="21"/>
    </row>
    <row r="423" spans="1:10" x14ac:dyDescent="0.25">
      <c r="A423" s="20" t="s">
        <v>193</v>
      </c>
      <c r="B423" s="21" t="s">
        <v>196</v>
      </c>
      <c r="C423" s="20"/>
      <c r="D423" s="20" t="s">
        <v>221</v>
      </c>
      <c r="E423" s="21">
        <v>1743.9</v>
      </c>
      <c r="F423" s="21">
        <v>15.6</v>
      </c>
      <c r="G423" s="23">
        <f t="shared" si="6"/>
        <v>16.676400000000001</v>
      </c>
      <c r="H423" s="22">
        <v>4.83</v>
      </c>
      <c r="I423" s="22">
        <v>1.56</v>
      </c>
      <c r="J423" s="21"/>
    </row>
    <row r="424" spans="1:10" x14ac:dyDescent="0.25">
      <c r="A424" s="20" t="s">
        <v>193</v>
      </c>
      <c r="B424" s="21" t="s">
        <v>197</v>
      </c>
      <c r="C424" s="20"/>
      <c r="D424" s="20" t="s">
        <v>219</v>
      </c>
      <c r="E424" s="21">
        <v>2450.1999999999998</v>
      </c>
      <c r="F424" s="21">
        <v>16.88</v>
      </c>
      <c r="G424" s="23">
        <f t="shared" si="6"/>
        <v>18.044719999999998</v>
      </c>
      <c r="H424" s="22">
        <v>4.83</v>
      </c>
      <c r="I424" s="22">
        <v>1.56</v>
      </c>
      <c r="J424" s="21"/>
    </row>
    <row r="425" spans="1:10" x14ac:dyDescent="0.25">
      <c r="A425" s="20" t="s">
        <v>198</v>
      </c>
      <c r="B425" s="21" t="s">
        <v>96</v>
      </c>
      <c r="C425" s="20"/>
      <c r="D425" s="20" t="s">
        <v>224</v>
      </c>
      <c r="E425" s="21">
        <v>282.3</v>
      </c>
      <c r="F425" s="21">
        <v>13.94</v>
      </c>
      <c r="G425" s="23">
        <f t="shared" si="6"/>
        <v>14.901860000000001</v>
      </c>
      <c r="H425" s="21">
        <v>4.83</v>
      </c>
      <c r="I425" s="21">
        <v>1.35</v>
      </c>
      <c r="J425" s="21"/>
    </row>
    <row r="426" spans="1:10" x14ac:dyDescent="0.25">
      <c r="A426" s="20" t="s">
        <v>198</v>
      </c>
      <c r="B426" s="21" t="s">
        <v>110</v>
      </c>
      <c r="C426" s="20"/>
      <c r="D426" s="20" t="s">
        <v>221</v>
      </c>
      <c r="E426" s="21">
        <v>273.8</v>
      </c>
      <c r="F426" s="21">
        <v>15.6</v>
      </c>
      <c r="G426" s="23">
        <f t="shared" si="6"/>
        <v>16.676400000000001</v>
      </c>
      <c r="H426" s="22">
        <v>4.83</v>
      </c>
      <c r="I426" s="22">
        <v>1.56</v>
      </c>
      <c r="J426" s="21"/>
    </row>
    <row r="427" spans="1:10" x14ac:dyDescent="0.25">
      <c r="A427" s="20" t="s">
        <v>198</v>
      </c>
      <c r="B427" s="21" t="s">
        <v>179</v>
      </c>
      <c r="C427" s="20"/>
      <c r="D427" s="20" t="s">
        <v>221</v>
      </c>
      <c r="E427" s="21">
        <v>274.5</v>
      </c>
      <c r="F427" s="21">
        <v>15.6</v>
      </c>
      <c r="G427" s="23">
        <f t="shared" si="6"/>
        <v>16.676400000000001</v>
      </c>
      <c r="H427" s="22">
        <v>4.83</v>
      </c>
      <c r="I427" s="22">
        <v>1.56</v>
      </c>
      <c r="J427" s="21"/>
    </row>
    <row r="428" spans="1:10" x14ac:dyDescent="0.25">
      <c r="A428" s="20" t="s">
        <v>198</v>
      </c>
      <c r="B428" s="21" t="s">
        <v>187</v>
      </c>
      <c r="C428" s="20"/>
      <c r="D428" s="20" t="s">
        <v>219</v>
      </c>
      <c r="E428" s="21">
        <v>558.1</v>
      </c>
      <c r="F428" s="21">
        <v>16.88</v>
      </c>
      <c r="G428" s="23">
        <f t="shared" si="6"/>
        <v>18.044719999999998</v>
      </c>
      <c r="H428" s="22">
        <v>4.83</v>
      </c>
      <c r="I428" s="22">
        <v>1.56</v>
      </c>
      <c r="J428" s="21"/>
    </row>
    <row r="429" spans="1:10" x14ac:dyDescent="0.25">
      <c r="A429" s="20" t="s">
        <v>198</v>
      </c>
      <c r="B429" s="21" t="s">
        <v>199</v>
      </c>
      <c r="C429" s="20"/>
      <c r="D429" s="20" t="s">
        <v>221</v>
      </c>
      <c r="E429" s="21">
        <v>568.29999999999995</v>
      </c>
      <c r="F429" s="21">
        <v>15.6</v>
      </c>
      <c r="G429" s="23">
        <f t="shared" si="6"/>
        <v>16.676400000000001</v>
      </c>
      <c r="H429" s="22">
        <v>4.83</v>
      </c>
      <c r="I429" s="22">
        <v>1.56</v>
      </c>
      <c r="J429" s="21"/>
    </row>
    <row r="430" spans="1:10" x14ac:dyDescent="0.25">
      <c r="A430" s="20" t="s">
        <v>198</v>
      </c>
      <c r="B430" s="21" t="s">
        <v>188</v>
      </c>
      <c r="C430" s="20"/>
      <c r="D430" s="20" t="s">
        <v>219</v>
      </c>
      <c r="E430" s="21">
        <v>281.60000000000002</v>
      </c>
      <c r="F430" s="21">
        <v>16.88</v>
      </c>
      <c r="G430" s="23">
        <f t="shared" si="6"/>
        <v>18.044719999999998</v>
      </c>
      <c r="H430" s="22">
        <v>4.83</v>
      </c>
      <c r="I430" s="22">
        <v>1.56</v>
      </c>
      <c r="J430" s="21"/>
    </row>
    <row r="431" spans="1:10" x14ac:dyDescent="0.25">
      <c r="A431" s="20" t="s">
        <v>198</v>
      </c>
      <c r="B431" s="21" t="s">
        <v>189</v>
      </c>
      <c r="C431" s="20"/>
      <c r="D431" s="20" t="s">
        <v>219</v>
      </c>
      <c r="E431" s="21">
        <v>562.9</v>
      </c>
      <c r="F431" s="21">
        <v>16.88</v>
      </c>
      <c r="G431" s="23">
        <f t="shared" si="6"/>
        <v>18.044719999999998</v>
      </c>
      <c r="H431" s="22">
        <v>4.83</v>
      </c>
      <c r="I431" s="22">
        <v>1.56</v>
      </c>
      <c r="J431" s="21"/>
    </row>
    <row r="432" spans="1:10" x14ac:dyDescent="0.25">
      <c r="A432" s="20" t="s">
        <v>198</v>
      </c>
      <c r="B432" s="21" t="s">
        <v>97</v>
      </c>
      <c r="C432" s="20"/>
      <c r="D432" s="20" t="s">
        <v>224</v>
      </c>
      <c r="E432" s="21">
        <v>279.3</v>
      </c>
      <c r="F432" s="21">
        <v>13.94</v>
      </c>
      <c r="G432" s="23">
        <f t="shared" si="6"/>
        <v>14.901860000000001</v>
      </c>
      <c r="H432" s="21">
        <v>4.83</v>
      </c>
      <c r="I432" s="21">
        <v>1.35</v>
      </c>
      <c r="J432" s="21"/>
    </row>
    <row r="433" spans="1:10" x14ac:dyDescent="0.25">
      <c r="A433" s="20" t="s">
        <v>198</v>
      </c>
      <c r="B433" s="21" t="s">
        <v>113</v>
      </c>
      <c r="C433" s="20"/>
      <c r="D433" s="20" t="s">
        <v>219</v>
      </c>
      <c r="E433" s="21">
        <v>555.9</v>
      </c>
      <c r="F433" s="21">
        <v>16.88</v>
      </c>
      <c r="G433" s="23">
        <f t="shared" si="6"/>
        <v>18.044719999999998</v>
      </c>
      <c r="H433" s="22">
        <v>4.83</v>
      </c>
      <c r="I433" s="22">
        <v>1.56</v>
      </c>
      <c r="J433" s="21"/>
    </row>
    <row r="434" spans="1:10" x14ac:dyDescent="0.25">
      <c r="A434" s="20" t="s">
        <v>198</v>
      </c>
      <c r="B434" s="21" t="s">
        <v>114</v>
      </c>
      <c r="C434" s="20"/>
      <c r="D434" s="20" t="s">
        <v>219</v>
      </c>
      <c r="E434" s="21">
        <v>239.8</v>
      </c>
      <c r="F434" s="21">
        <v>16.88</v>
      </c>
      <c r="G434" s="23">
        <f t="shared" si="6"/>
        <v>18.044719999999998</v>
      </c>
      <c r="H434" s="22">
        <v>4.83</v>
      </c>
      <c r="I434" s="22">
        <v>1.56</v>
      </c>
      <c r="J434" s="21"/>
    </row>
    <row r="435" spans="1:10" x14ac:dyDescent="0.25">
      <c r="A435" s="20" t="s">
        <v>198</v>
      </c>
      <c r="B435" s="21" t="s">
        <v>115</v>
      </c>
      <c r="C435" s="20"/>
      <c r="D435" s="20" t="s">
        <v>221</v>
      </c>
      <c r="E435" s="21">
        <v>837.7</v>
      </c>
      <c r="F435" s="21">
        <v>15.6</v>
      </c>
      <c r="G435" s="23">
        <f t="shared" si="6"/>
        <v>16.676400000000001</v>
      </c>
      <c r="H435" s="22">
        <v>4.83</v>
      </c>
      <c r="I435" s="22">
        <v>1.56</v>
      </c>
      <c r="J435" s="21"/>
    </row>
    <row r="436" spans="1:10" x14ac:dyDescent="0.25">
      <c r="A436" s="20" t="s">
        <v>201</v>
      </c>
      <c r="B436" s="21" t="s">
        <v>11</v>
      </c>
      <c r="C436" s="20"/>
      <c r="D436" s="20" t="s">
        <v>219</v>
      </c>
      <c r="E436" s="21">
        <v>3130.5</v>
      </c>
      <c r="F436" s="21">
        <v>16.88</v>
      </c>
      <c r="G436" s="23">
        <f t="shared" si="6"/>
        <v>18.044719999999998</v>
      </c>
      <c r="H436" s="22">
        <v>4.83</v>
      </c>
      <c r="I436" s="22">
        <v>1.56</v>
      </c>
      <c r="J436" s="21"/>
    </row>
    <row r="437" spans="1:10" x14ac:dyDescent="0.25">
      <c r="A437" s="20" t="s">
        <v>201</v>
      </c>
      <c r="B437" s="21" t="s">
        <v>12</v>
      </c>
      <c r="C437" s="20"/>
      <c r="D437" s="20" t="s">
        <v>219</v>
      </c>
      <c r="E437" s="21">
        <v>840.1</v>
      </c>
      <c r="F437" s="21">
        <v>16.88</v>
      </c>
      <c r="G437" s="23">
        <f t="shared" si="6"/>
        <v>18.044719999999998</v>
      </c>
      <c r="H437" s="22">
        <v>4.83</v>
      </c>
      <c r="I437" s="22">
        <v>1.56</v>
      </c>
      <c r="J437" s="21"/>
    </row>
    <row r="438" spans="1:10" x14ac:dyDescent="0.25">
      <c r="A438" s="20" t="s">
        <v>201</v>
      </c>
      <c r="B438" s="21" t="s">
        <v>202</v>
      </c>
      <c r="C438" s="20"/>
      <c r="D438" s="20" t="s">
        <v>222</v>
      </c>
      <c r="E438" s="21">
        <v>4524.1000000000004</v>
      </c>
      <c r="F438" s="21">
        <v>19.29</v>
      </c>
      <c r="G438" s="23">
        <f t="shared" si="6"/>
        <v>20.621009999999998</v>
      </c>
      <c r="H438" s="21">
        <v>5.25</v>
      </c>
      <c r="I438" s="21">
        <v>1.76</v>
      </c>
      <c r="J438" s="21"/>
    </row>
    <row r="439" spans="1:10" x14ac:dyDescent="0.25">
      <c r="A439" s="20" t="s">
        <v>201</v>
      </c>
      <c r="B439" s="21" t="s">
        <v>75</v>
      </c>
      <c r="C439" s="20"/>
      <c r="D439" s="20" t="s">
        <v>221</v>
      </c>
      <c r="E439" s="21">
        <v>922.2</v>
      </c>
      <c r="F439" s="21">
        <v>15.6</v>
      </c>
      <c r="G439" s="23">
        <f t="shared" si="6"/>
        <v>16.676400000000001</v>
      </c>
      <c r="H439" s="22">
        <v>4.83</v>
      </c>
      <c r="I439" s="22">
        <v>1.56</v>
      </c>
      <c r="J439" s="21"/>
    </row>
    <row r="440" spans="1:10" x14ac:dyDescent="0.25">
      <c r="A440" s="20" t="s">
        <v>201</v>
      </c>
      <c r="B440" s="21" t="s">
        <v>76</v>
      </c>
      <c r="C440" s="20"/>
      <c r="D440" s="20" t="s">
        <v>219</v>
      </c>
      <c r="E440" s="21">
        <v>598</v>
      </c>
      <c r="F440" s="21">
        <v>16.88</v>
      </c>
      <c r="G440" s="23">
        <f t="shared" si="6"/>
        <v>18.044719999999998</v>
      </c>
      <c r="H440" s="22">
        <v>4.83</v>
      </c>
      <c r="I440" s="22">
        <v>1.56</v>
      </c>
      <c r="J440" s="21"/>
    </row>
    <row r="441" spans="1:10" x14ac:dyDescent="0.25">
      <c r="A441" s="20" t="s">
        <v>201</v>
      </c>
      <c r="B441" s="21" t="s">
        <v>94</v>
      </c>
      <c r="C441" s="20"/>
      <c r="D441" s="20" t="s">
        <v>219</v>
      </c>
      <c r="E441" s="21">
        <v>786.4</v>
      </c>
      <c r="F441" s="21">
        <v>16.88</v>
      </c>
      <c r="G441" s="23">
        <f t="shared" si="6"/>
        <v>18.044719999999998</v>
      </c>
      <c r="H441" s="22">
        <v>4.83</v>
      </c>
      <c r="I441" s="22">
        <v>1.56</v>
      </c>
      <c r="J441" s="21"/>
    </row>
    <row r="442" spans="1:10" x14ac:dyDescent="0.25">
      <c r="A442" s="20" t="s">
        <v>201</v>
      </c>
      <c r="B442" s="21" t="s">
        <v>94</v>
      </c>
      <c r="C442" s="20"/>
      <c r="D442" s="20" t="s">
        <v>221</v>
      </c>
      <c r="E442" s="21">
        <v>1756.5</v>
      </c>
      <c r="F442" s="21">
        <v>15.6</v>
      </c>
      <c r="G442" s="23">
        <f t="shared" si="6"/>
        <v>16.676400000000001</v>
      </c>
      <c r="H442" s="22">
        <v>4.83</v>
      </c>
      <c r="I442" s="22">
        <v>1.56</v>
      </c>
      <c r="J442" s="21"/>
    </row>
    <row r="443" spans="1:10" x14ac:dyDescent="0.25">
      <c r="A443" s="20" t="s">
        <v>201</v>
      </c>
      <c r="B443" s="21" t="s">
        <v>82</v>
      </c>
      <c r="C443" s="20"/>
      <c r="D443" s="20" t="s">
        <v>219</v>
      </c>
      <c r="E443" s="21">
        <v>1955.9</v>
      </c>
      <c r="F443" s="21">
        <v>16.88</v>
      </c>
      <c r="G443" s="23">
        <f t="shared" si="6"/>
        <v>18.044719999999998</v>
      </c>
      <c r="H443" s="22">
        <v>4.83</v>
      </c>
      <c r="I443" s="22">
        <v>1.56</v>
      </c>
      <c r="J443" s="21"/>
    </row>
    <row r="444" spans="1:10" x14ac:dyDescent="0.25">
      <c r="A444" s="20" t="s">
        <v>201</v>
      </c>
      <c r="B444" s="21" t="s">
        <v>82</v>
      </c>
      <c r="C444" s="20"/>
      <c r="D444" s="20" t="s">
        <v>221</v>
      </c>
      <c r="E444" s="21">
        <v>2900.9</v>
      </c>
      <c r="F444" s="21">
        <v>15.6</v>
      </c>
      <c r="G444" s="23">
        <f t="shared" si="6"/>
        <v>16.676400000000001</v>
      </c>
      <c r="H444" s="22">
        <v>4.83</v>
      </c>
      <c r="I444" s="22">
        <v>1.56</v>
      </c>
      <c r="J444" s="21"/>
    </row>
    <row r="445" spans="1:10" x14ac:dyDescent="0.25">
      <c r="A445" s="20" t="s">
        <v>201</v>
      </c>
      <c r="B445" s="21" t="s">
        <v>95</v>
      </c>
      <c r="C445" s="20"/>
      <c r="D445" s="20" t="s">
        <v>219</v>
      </c>
      <c r="E445" s="21">
        <v>2863.2</v>
      </c>
      <c r="F445" s="21">
        <v>16.88</v>
      </c>
      <c r="G445" s="23">
        <f t="shared" si="6"/>
        <v>18.044719999999998</v>
      </c>
      <c r="H445" s="22">
        <v>4.83</v>
      </c>
      <c r="I445" s="22">
        <v>1.56</v>
      </c>
      <c r="J445" s="21"/>
    </row>
    <row r="446" spans="1:10" x14ac:dyDescent="0.25">
      <c r="A446" s="20" t="s">
        <v>201</v>
      </c>
      <c r="B446" s="21" t="s">
        <v>26</v>
      </c>
      <c r="C446" s="20"/>
      <c r="D446" s="20" t="s">
        <v>220</v>
      </c>
      <c r="E446" s="21">
        <v>4788.1000000000004</v>
      </c>
      <c r="F446" s="21">
        <v>20.420000000000002</v>
      </c>
      <c r="G446" s="23">
        <f t="shared" si="6"/>
        <v>21.828980000000005</v>
      </c>
      <c r="H446" s="21">
        <v>5.25</v>
      </c>
      <c r="I446" s="21">
        <v>1.76</v>
      </c>
      <c r="J446" s="21"/>
    </row>
    <row r="447" spans="1:10" x14ac:dyDescent="0.25">
      <c r="A447" s="20" t="s">
        <v>201</v>
      </c>
      <c r="B447" s="21" t="s">
        <v>38</v>
      </c>
      <c r="C447" s="20"/>
      <c r="D447" s="20" t="s">
        <v>219</v>
      </c>
      <c r="E447" s="21">
        <v>3367.3</v>
      </c>
      <c r="F447" s="21">
        <v>16.88</v>
      </c>
      <c r="G447" s="23">
        <f t="shared" si="6"/>
        <v>18.044719999999998</v>
      </c>
      <c r="H447" s="22">
        <v>4.83</v>
      </c>
      <c r="I447" s="22">
        <v>1.56</v>
      </c>
      <c r="J447" s="21"/>
    </row>
    <row r="448" spans="1:10" x14ac:dyDescent="0.25">
      <c r="A448" s="20" t="s">
        <v>201</v>
      </c>
      <c r="B448" s="21" t="s">
        <v>96</v>
      </c>
      <c r="C448" s="20"/>
      <c r="D448" s="20" t="s">
        <v>219</v>
      </c>
      <c r="E448" s="21">
        <v>767.5</v>
      </c>
      <c r="F448" s="21">
        <v>16.88</v>
      </c>
      <c r="G448" s="23">
        <f t="shared" si="6"/>
        <v>18.044719999999998</v>
      </c>
      <c r="H448" s="22">
        <v>4.83</v>
      </c>
      <c r="I448" s="22">
        <v>1.56</v>
      </c>
      <c r="J448" s="21"/>
    </row>
    <row r="449" spans="1:10" x14ac:dyDescent="0.25">
      <c r="A449" s="20" t="s">
        <v>201</v>
      </c>
      <c r="B449" s="21" t="s">
        <v>110</v>
      </c>
      <c r="C449" s="20"/>
      <c r="D449" s="20" t="s">
        <v>221</v>
      </c>
      <c r="E449" s="21">
        <v>718.3</v>
      </c>
      <c r="F449" s="21">
        <v>15.6</v>
      </c>
      <c r="G449" s="23">
        <f t="shared" si="6"/>
        <v>16.676400000000001</v>
      </c>
      <c r="H449" s="22">
        <v>4.83</v>
      </c>
      <c r="I449" s="22">
        <v>1.56</v>
      </c>
      <c r="J449" s="21"/>
    </row>
    <row r="450" spans="1:10" x14ac:dyDescent="0.25">
      <c r="A450" s="20" t="s">
        <v>201</v>
      </c>
      <c r="B450" s="21" t="s">
        <v>179</v>
      </c>
      <c r="C450" s="20"/>
      <c r="D450" s="20" t="s">
        <v>224</v>
      </c>
      <c r="E450" s="21">
        <v>388.5</v>
      </c>
      <c r="F450" s="21">
        <v>13.94</v>
      </c>
      <c r="G450" s="23">
        <f t="shared" si="6"/>
        <v>14.901860000000001</v>
      </c>
      <c r="H450" s="21">
        <v>4.83</v>
      </c>
      <c r="I450" s="21">
        <v>1.35</v>
      </c>
      <c r="J450" s="21"/>
    </row>
    <row r="451" spans="1:10" x14ac:dyDescent="0.25">
      <c r="A451" s="20" t="s">
        <v>201</v>
      </c>
      <c r="B451" s="21" t="s">
        <v>104</v>
      </c>
      <c r="C451" s="20"/>
      <c r="D451" s="20" t="s">
        <v>219</v>
      </c>
      <c r="E451" s="21">
        <v>3504.4</v>
      </c>
      <c r="F451" s="21">
        <v>16.88</v>
      </c>
      <c r="G451" s="23">
        <f t="shared" si="6"/>
        <v>18.044719999999998</v>
      </c>
      <c r="H451" s="22">
        <v>4.83</v>
      </c>
      <c r="I451" s="22">
        <v>1.56</v>
      </c>
      <c r="J451" s="21"/>
    </row>
    <row r="452" spans="1:10" x14ac:dyDescent="0.25">
      <c r="A452" s="20" t="s">
        <v>201</v>
      </c>
      <c r="B452" s="21" t="s">
        <v>187</v>
      </c>
      <c r="C452" s="20"/>
      <c r="D452" s="20" t="s">
        <v>219</v>
      </c>
      <c r="E452" s="21">
        <v>434.9</v>
      </c>
      <c r="F452" s="21">
        <v>16.88</v>
      </c>
      <c r="G452" s="23">
        <f t="shared" ref="G452:G515" si="7">(F452/100)*106.9</f>
        <v>18.044719999999998</v>
      </c>
      <c r="H452" s="22">
        <v>4.83</v>
      </c>
      <c r="I452" s="22">
        <v>1.56</v>
      </c>
      <c r="J452" s="21"/>
    </row>
    <row r="453" spans="1:10" x14ac:dyDescent="0.25">
      <c r="A453" s="20" t="s">
        <v>201</v>
      </c>
      <c r="B453" s="21" t="s">
        <v>188</v>
      </c>
      <c r="C453" s="20"/>
      <c r="D453" s="20" t="s">
        <v>221</v>
      </c>
      <c r="E453" s="21">
        <v>369.1</v>
      </c>
      <c r="F453" s="21">
        <v>15.6</v>
      </c>
      <c r="G453" s="23">
        <f t="shared" si="7"/>
        <v>16.676400000000001</v>
      </c>
      <c r="H453" s="22">
        <v>4.83</v>
      </c>
      <c r="I453" s="22">
        <v>1.56</v>
      </c>
      <c r="J453" s="21"/>
    </row>
    <row r="454" spans="1:10" x14ac:dyDescent="0.25">
      <c r="A454" s="20" t="s">
        <v>201</v>
      </c>
      <c r="B454" s="21" t="s">
        <v>165</v>
      </c>
      <c r="C454" s="20"/>
      <c r="D454" s="20" t="s">
        <v>219</v>
      </c>
      <c r="E454" s="21">
        <v>2710.5</v>
      </c>
      <c r="F454" s="21">
        <v>16.88</v>
      </c>
      <c r="G454" s="23">
        <f t="shared" si="7"/>
        <v>18.044719999999998</v>
      </c>
      <c r="H454" s="22">
        <v>4.83</v>
      </c>
      <c r="I454" s="22">
        <v>1.56</v>
      </c>
      <c r="J454" s="21"/>
    </row>
    <row r="455" spans="1:10" x14ac:dyDescent="0.25">
      <c r="A455" s="20" t="s">
        <v>201</v>
      </c>
      <c r="B455" s="21" t="s">
        <v>165</v>
      </c>
      <c r="C455" s="20"/>
      <c r="D455" s="20" t="s">
        <v>221</v>
      </c>
      <c r="E455" s="21">
        <v>1063.3</v>
      </c>
      <c r="F455" s="21">
        <v>15.6</v>
      </c>
      <c r="G455" s="23">
        <f t="shared" si="7"/>
        <v>16.676400000000001</v>
      </c>
      <c r="H455" s="22">
        <v>4.83</v>
      </c>
      <c r="I455" s="22">
        <v>1.56</v>
      </c>
      <c r="J455" s="21"/>
    </row>
    <row r="456" spans="1:10" x14ac:dyDescent="0.25">
      <c r="A456" s="20" t="s">
        <v>201</v>
      </c>
      <c r="B456" s="21" t="s">
        <v>189</v>
      </c>
      <c r="C456" s="20"/>
      <c r="D456" s="20" t="s">
        <v>221</v>
      </c>
      <c r="E456" s="21">
        <v>1307.8599999999999</v>
      </c>
      <c r="F456" s="21">
        <v>15.6</v>
      </c>
      <c r="G456" s="23">
        <f t="shared" si="7"/>
        <v>16.676400000000001</v>
      </c>
      <c r="H456" s="22">
        <v>4.83</v>
      </c>
      <c r="I456" s="22">
        <v>1.56</v>
      </c>
      <c r="J456" s="21"/>
    </row>
    <row r="457" spans="1:10" x14ac:dyDescent="0.25">
      <c r="A457" s="20" t="s">
        <v>201</v>
      </c>
      <c r="B457" s="21" t="s">
        <v>97</v>
      </c>
      <c r="C457" s="20"/>
      <c r="D457" s="20" t="s">
        <v>219</v>
      </c>
      <c r="E457" s="21">
        <v>2285.6</v>
      </c>
      <c r="F457" s="21">
        <v>16.88</v>
      </c>
      <c r="G457" s="23">
        <f t="shared" si="7"/>
        <v>18.044719999999998</v>
      </c>
      <c r="H457" s="22">
        <v>4.83</v>
      </c>
      <c r="I457" s="22">
        <v>1.56</v>
      </c>
      <c r="J457" s="21"/>
    </row>
    <row r="458" spans="1:10" x14ac:dyDescent="0.25">
      <c r="A458" s="20" t="s">
        <v>201</v>
      </c>
      <c r="B458" s="21" t="s">
        <v>97</v>
      </c>
      <c r="C458" s="20"/>
      <c r="D458" s="20" t="s">
        <v>221</v>
      </c>
      <c r="E458" s="21">
        <v>777.1</v>
      </c>
      <c r="F458" s="21">
        <v>15.6</v>
      </c>
      <c r="G458" s="23">
        <f t="shared" si="7"/>
        <v>16.676400000000001</v>
      </c>
      <c r="H458" s="22">
        <v>4.83</v>
      </c>
      <c r="I458" s="22">
        <v>1.56</v>
      </c>
      <c r="J458" s="21"/>
    </row>
    <row r="459" spans="1:10" x14ac:dyDescent="0.25">
      <c r="A459" s="20" t="s">
        <v>201</v>
      </c>
      <c r="B459" s="21" t="s">
        <v>112</v>
      </c>
      <c r="C459" s="20"/>
      <c r="D459" s="20" t="s">
        <v>220</v>
      </c>
      <c r="E459" s="21">
        <v>6219.1</v>
      </c>
      <c r="F459" s="21">
        <v>20.420000000000002</v>
      </c>
      <c r="G459" s="23">
        <f t="shared" si="7"/>
        <v>21.828980000000005</v>
      </c>
      <c r="H459" s="21">
        <v>5.25</v>
      </c>
      <c r="I459" s="21">
        <v>1.76</v>
      </c>
      <c r="J459" s="21"/>
    </row>
    <row r="460" spans="1:10" x14ac:dyDescent="0.25">
      <c r="A460" s="20" t="s">
        <v>201</v>
      </c>
      <c r="B460" s="21" t="s">
        <v>112</v>
      </c>
      <c r="C460" s="20"/>
      <c r="D460" s="20" t="s">
        <v>230</v>
      </c>
      <c r="E460" s="21">
        <v>2760.2</v>
      </c>
      <c r="F460" s="21">
        <v>18.18</v>
      </c>
      <c r="G460" s="23">
        <f t="shared" si="7"/>
        <v>19.434419999999999</v>
      </c>
      <c r="H460" s="21">
        <v>4.83</v>
      </c>
      <c r="I460" s="21">
        <v>1.62</v>
      </c>
      <c r="J460" s="21"/>
    </row>
    <row r="461" spans="1:10" x14ac:dyDescent="0.25">
      <c r="A461" s="20" t="s">
        <v>201</v>
      </c>
      <c r="B461" s="21" t="s">
        <v>166</v>
      </c>
      <c r="C461" s="20"/>
      <c r="D461" s="20" t="s">
        <v>219</v>
      </c>
      <c r="E461" s="21">
        <v>4761.2</v>
      </c>
      <c r="F461" s="21">
        <v>16.88</v>
      </c>
      <c r="G461" s="23">
        <f t="shared" si="7"/>
        <v>18.044719999999998</v>
      </c>
      <c r="H461" s="22">
        <v>4.83</v>
      </c>
      <c r="I461" s="22">
        <v>1.56</v>
      </c>
      <c r="J461" s="21"/>
    </row>
    <row r="462" spans="1:10" x14ac:dyDescent="0.25">
      <c r="A462" s="20" t="s">
        <v>201</v>
      </c>
      <c r="B462" s="21" t="s">
        <v>113</v>
      </c>
      <c r="C462" s="20"/>
      <c r="D462" s="20" t="s">
        <v>219</v>
      </c>
      <c r="E462" s="21">
        <v>580.4</v>
      </c>
      <c r="F462" s="21">
        <v>16.88</v>
      </c>
      <c r="G462" s="23">
        <f t="shared" si="7"/>
        <v>18.044719999999998</v>
      </c>
      <c r="H462" s="22">
        <v>4.83</v>
      </c>
      <c r="I462" s="22">
        <v>1.56</v>
      </c>
      <c r="J462" s="21"/>
    </row>
    <row r="463" spans="1:10" x14ac:dyDescent="0.25">
      <c r="A463" s="20" t="s">
        <v>201</v>
      </c>
      <c r="B463" s="21" t="s">
        <v>203</v>
      </c>
      <c r="C463" s="20"/>
      <c r="D463" s="20" t="s">
        <v>219</v>
      </c>
      <c r="E463" s="21">
        <v>576.5</v>
      </c>
      <c r="F463" s="21">
        <v>16.88</v>
      </c>
      <c r="G463" s="23">
        <f t="shared" si="7"/>
        <v>18.044719999999998</v>
      </c>
      <c r="H463" s="22">
        <v>4.83</v>
      </c>
      <c r="I463" s="22">
        <v>1.56</v>
      </c>
      <c r="J463" s="21"/>
    </row>
    <row r="464" spans="1:10" x14ac:dyDescent="0.25">
      <c r="A464" s="20" t="s">
        <v>201</v>
      </c>
      <c r="B464" s="21" t="s">
        <v>125</v>
      </c>
      <c r="C464" s="20"/>
      <c r="D464" s="20" t="s">
        <v>221</v>
      </c>
      <c r="E464" s="21">
        <v>2910.9</v>
      </c>
      <c r="F464" s="21">
        <v>15.6</v>
      </c>
      <c r="G464" s="23">
        <f t="shared" si="7"/>
        <v>16.676400000000001</v>
      </c>
      <c r="H464" s="22">
        <v>4.83</v>
      </c>
      <c r="I464" s="22">
        <v>1.56</v>
      </c>
      <c r="J464" s="21"/>
    </row>
    <row r="465" spans="1:10" x14ac:dyDescent="0.25">
      <c r="A465" s="20" t="s">
        <v>201</v>
      </c>
      <c r="B465" s="21" t="s">
        <v>114</v>
      </c>
      <c r="C465" s="20"/>
      <c r="D465" s="20" t="s">
        <v>219</v>
      </c>
      <c r="E465" s="21">
        <v>564.1</v>
      </c>
      <c r="F465" s="21">
        <v>16.88</v>
      </c>
      <c r="G465" s="23">
        <f t="shared" si="7"/>
        <v>18.044719999999998</v>
      </c>
      <c r="H465" s="22">
        <v>4.83</v>
      </c>
      <c r="I465" s="22">
        <v>1.56</v>
      </c>
      <c r="J465" s="21"/>
    </row>
    <row r="466" spans="1:10" x14ac:dyDescent="0.25">
      <c r="A466" s="20" t="s">
        <v>201</v>
      </c>
      <c r="B466" s="21" t="s">
        <v>126</v>
      </c>
      <c r="C466" s="20"/>
      <c r="D466" s="20" t="s">
        <v>221</v>
      </c>
      <c r="E466" s="21">
        <v>3344.1</v>
      </c>
      <c r="F466" s="21">
        <v>15.6</v>
      </c>
      <c r="G466" s="23">
        <f t="shared" si="7"/>
        <v>16.676400000000001</v>
      </c>
      <c r="H466" s="22">
        <v>4.83</v>
      </c>
      <c r="I466" s="22">
        <v>1.56</v>
      </c>
      <c r="J466" s="21"/>
    </row>
    <row r="467" spans="1:10" x14ac:dyDescent="0.25">
      <c r="A467" s="20" t="s">
        <v>201</v>
      </c>
      <c r="B467" s="21" t="s">
        <v>115</v>
      </c>
      <c r="C467" s="20"/>
      <c r="D467" s="20" t="s">
        <v>220</v>
      </c>
      <c r="E467" s="21">
        <v>2950.2</v>
      </c>
      <c r="F467" s="21">
        <v>20.420000000000002</v>
      </c>
      <c r="G467" s="23">
        <f t="shared" si="7"/>
        <v>21.828980000000005</v>
      </c>
      <c r="H467" s="21">
        <v>5.25</v>
      </c>
      <c r="I467" s="21">
        <v>1.76</v>
      </c>
      <c r="J467" s="21"/>
    </row>
    <row r="468" spans="1:10" x14ac:dyDescent="0.25">
      <c r="A468" s="20" t="s">
        <v>201</v>
      </c>
      <c r="B468" s="21" t="s">
        <v>92</v>
      </c>
      <c r="C468" s="20"/>
      <c r="D468" s="20" t="s">
        <v>219</v>
      </c>
      <c r="E468" s="21">
        <v>4318.8999999999996</v>
      </c>
      <c r="F468" s="21">
        <v>16.88</v>
      </c>
      <c r="G468" s="23">
        <f t="shared" si="7"/>
        <v>18.044719999999998</v>
      </c>
      <c r="H468" s="22">
        <v>4.83</v>
      </c>
      <c r="I468" s="22">
        <v>1.56</v>
      </c>
      <c r="J468" s="21"/>
    </row>
    <row r="469" spans="1:10" x14ac:dyDescent="0.25">
      <c r="A469" s="20" t="s">
        <v>201</v>
      </c>
      <c r="B469" s="21" t="s">
        <v>92</v>
      </c>
      <c r="C469" s="20"/>
      <c r="D469" s="20" t="s">
        <v>221</v>
      </c>
      <c r="E469" s="21">
        <v>1073.5999999999999</v>
      </c>
      <c r="F469" s="21">
        <v>15.6</v>
      </c>
      <c r="G469" s="23">
        <f t="shared" si="7"/>
        <v>16.676400000000001</v>
      </c>
      <c r="H469" s="22">
        <v>4.83</v>
      </c>
      <c r="I469" s="22">
        <v>1.56</v>
      </c>
      <c r="J469" s="21"/>
    </row>
    <row r="470" spans="1:10" x14ac:dyDescent="0.25">
      <c r="A470" s="20" t="s">
        <v>201</v>
      </c>
      <c r="B470" s="21" t="s">
        <v>127</v>
      </c>
      <c r="C470" s="20"/>
      <c r="D470" s="20" t="s">
        <v>219</v>
      </c>
      <c r="E470" s="21">
        <v>3788.9</v>
      </c>
      <c r="F470" s="21">
        <v>16.88</v>
      </c>
      <c r="G470" s="23">
        <f t="shared" si="7"/>
        <v>18.044719999999998</v>
      </c>
      <c r="H470" s="22">
        <v>4.83</v>
      </c>
      <c r="I470" s="22">
        <v>1.56</v>
      </c>
      <c r="J470" s="21"/>
    </row>
    <row r="471" spans="1:10" x14ac:dyDescent="0.25">
      <c r="A471" s="20" t="s">
        <v>201</v>
      </c>
      <c r="B471" s="21" t="s">
        <v>117</v>
      </c>
      <c r="C471" s="20"/>
      <c r="D471" s="20" t="s">
        <v>220</v>
      </c>
      <c r="E471" s="21">
        <v>2859.67</v>
      </c>
      <c r="F471" s="21">
        <v>20.420000000000002</v>
      </c>
      <c r="G471" s="23">
        <f t="shared" si="7"/>
        <v>21.828980000000005</v>
      </c>
      <c r="H471" s="21">
        <v>5.25</v>
      </c>
      <c r="I471" s="21">
        <v>1.76</v>
      </c>
      <c r="J471" s="21"/>
    </row>
    <row r="472" spans="1:10" x14ac:dyDescent="0.25">
      <c r="A472" s="20" t="s">
        <v>201</v>
      </c>
      <c r="B472" s="21" t="s">
        <v>128</v>
      </c>
      <c r="C472" s="20"/>
      <c r="D472" s="20" t="s">
        <v>219</v>
      </c>
      <c r="E472" s="21">
        <v>1035.5</v>
      </c>
      <c r="F472" s="21">
        <v>16.88</v>
      </c>
      <c r="G472" s="23">
        <f t="shared" si="7"/>
        <v>18.044719999999998</v>
      </c>
      <c r="H472" s="22">
        <v>4.83</v>
      </c>
      <c r="I472" s="22">
        <v>1.56</v>
      </c>
      <c r="J472" s="21"/>
    </row>
    <row r="473" spans="1:10" x14ac:dyDescent="0.25">
      <c r="A473" s="20" t="s">
        <v>201</v>
      </c>
      <c r="B473" s="21" t="s">
        <v>128</v>
      </c>
      <c r="C473" s="20"/>
      <c r="D473" s="20" t="s">
        <v>221</v>
      </c>
      <c r="E473" s="21">
        <v>2740.5</v>
      </c>
      <c r="F473" s="21">
        <v>15.6</v>
      </c>
      <c r="G473" s="23">
        <f t="shared" si="7"/>
        <v>16.676400000000001</v>
      </c>
      <c r="H473" s="22">
        <v>4.83</v>
      </c>
      <c r="I473" s="22">
        <v>1.56</v>
      </c>
      <c r="J473" s="21"/>
    </row>
    <row r="474" spans="1:10" x14ac:dyDescent="0.25">
      <c r="A474" s="20" t="s">
        <v>201</v>
      </c>
      <c r="B474" s="21" t="s">
        <v>118</v>
      </c>
      <c r="C474" s="20"/>
      <c r="D474" s="20" t="s">
        <v>220</v>
      </c>
      <c r="E474" s="21">
        <v>2927.6</v>
      </c>
      <c r="F474" s="21">
        <v>20.420000000000002</v>
      </c>
      <c r="G474" s="23">
        <f t="shared" si="7"/>
        <v>21.828980000000005</v>
      </c>
      <c r="H474" s="21">
        <v>5.25</v>
      </c>
      <c r="I474" s="21">
        <v>1.76</v>
      </c>
      <c r="J474" s="21"/>
    </row>
    <row r="475" spans="1:10" x14ac:dyDescent="0.25">
      <c r="A475" s="20" t="s">
        <v>201</v>
      </c>
      <c r="B475" s="21" t="s">
        <v>167</v>
      </c>
      <c r="C475" s="20"/>
      <c r="D475" s="20" t="s">
        <v>219</v>
      </c>
      <c r="E475" s="21">
        <v>5330.8</v>
      </c>
      <c r="F475" s="21">
        <v>16.88</v>
      </c>
      <c r="G475" s="23">
        <f t="shared" si="7"/>
        <v>18.044719999999998</v>
      </c>
      <c r="H475" s="22">
        <v>4.83</v>
      </c>
      <c r="I475" s="22">
        <v>1.56</v>
      </c>
      <c r="J475" s="21"/>
    </row>
    <row r="476" spans="1:10" x14ac:dyDescent="0.25">
      <c r="A476" s="20" t="s">
        <v>201</v>
      </c>
      <c r="B476" s="21" t="s">
        <v>137</v>
      </c>
      <c r="C476" s="20"/>
      <c r="D476" s="20" t="s">
        <v>219</v>
      </c>
      <c r="E476" s="21">
        <v>3755.6</v>
      </c>
      <c r="F476" s="21">
        <v>16.88</v>
      </c>
      <c r="G476" s="23">
        <f t="shared" si="7"/>
        <v>18.044719999999998</v>
      </c>
      <c r="H476" s="22">
        <v>4.83</v>
      </c>
      <c r="I476" s="22">
        <v>1.56</v>
      </c>
      <c r="J476" s="21"/>
    </row>
    <row r="477" spans="1:10" x14ac:dyDescent="0.25">
      <c r="A477" s="20" t="s">
        <v>201</v>
      </c>
      <c r="B477" s="21" t="s">
        <v>137</v>
      </c>
      <c r="C477" s="20"/>
      <c r="D477" s="20" t="s">
        <v>221</v>
      </c>
      <c r="E477" s="21">
        <v>1619.3</v>
      </c>
      <c r="F477" s="21">
        <v>15.6</v>
      </c>
      <c r="G477" s="23">
        <f t="shared" si="7"/>
        <v>16.676400000000001</v>
      </c>
      <c r="H477" s="22">
        <v>4.83</v>
      </c>
      <c r="I477" s="22">
        <v>1.56</v>
      </c>
      <c r="J477" s="21"/>
    </row>
    <row r="478" spans="1:10" x14ac:dyDescent="0.25">
      <c r="A478" s="20" t="s">
        <v>201</v>
      </c>
      <c r="B478" s="21" t="s">
        <v>139</v>
      </c>
      <c r="C478" s="20"/>
      <c r="D478" s="20" t="s">
        <v>219</v>
      </c>
      <c r="E478" s="21">
        <v>5415.3</v>
      </c>
      <c r="F478" s="21">
        <v>16.88</v>
      </c>
      <c r="G478" s="23">
        <f t="shared" si="7"/>
        <v>18.044719999999998</v>
      </c>
      <c r="H478" s="22">
        <v>4.83</v>
      </c>
      <c r="I478" s="22">
        <v>1.56</v>
      </c>
      <c r="J478" s="21"/>
    </row>
    <row r="479" spans="1:10" x14ac:dyDescent="0.25">
      <c r="A479" s="20" t="s">
        <v>201</v>
      </c>
      <c r="B479" s="21" t="s">
        <v>87</v>
      </c>
      <c r="C479" s="20"/>
      <c r="D479" s="20" t="s">
        <v>219</v>
      </c>
      <c r="E479" s="21">
        <v>4021.9</v>
      </c>
      <c r="F479" s="21">
        <v>16.88</v>
      </c>
      <c r="G479" s="23">
        <f t="shared" si="7"/>
        <v>18.044719999999998</v>
      </c>
      <c r="H479" s="22">
        <v>4.83</v>
      </c>
      <c r="I479" s="22">
        <v>1.56</v>
      </c>
      <c r="J479" s="21"/>
    </row>
    <row r="480" spans="1:10" x14ac:dyDescent="0.25">
      <c r="A480" s="20" t="s">
        <v>201</v>
      </c>
      <c r="B480" s="21" t="s">
        <v>20</v>
      </c>
      <c r="C480" s="20"/>
      <c r="D480" s="20" t="s">
        <v>219</v>
      </c>
      <c r="E480" s="21">
        <v>1323.8</v>
      </c>
      <c r="F480" s="21">
        <v>16.88</v>
      </c>
      <c r="G480" s="23">
        <f t="shared" si="7"/>
        <v>18.044719999999998</v>
      </c>
      <c r="H480" s="22">
        <v>4.83</v>
      </c>
      <c r="I480" s="22">
        <v>1.56</v>
      </c>
      <c r="J480" s="21"/>
    </row>
    <row r="481" spans="1:10" x14ac:dyDescent="0.25">
      <c r="A481" s="20" t="s">
        <v>201</v>
      </c>
      <c r="B481" s="21" t="s">
        <v>20</v>
      </c>
      <c r="C481" s="20"/>
      <c r="D481" s="20" t="s">
        <v>221</v>
      </c>
      <c r="E481" s="21">
        <v>1637</v>
      </c>
      <c r="F481" s="21">
        <v>15.6</v>
      </c>
      <c r="G481" s="23">
        <f t="shared" si="7"/>
        <v>16.676400000000001</v>
      </c>
      <c r="H481" s="22">
        <v>4.83</v>
      </c>
      <c r="I481" s="22">
        <v>1.56</v>
      </c>
      <c r="J481" s="21"/>
    </row>
    <row r="482" spans="1:10" x14ac:dyDescent="0.25">
      <c r="A482" s="20" t="s">
        <v>201</v>
      </c>
      <c r="B482" s="21" t="s">
        <v>22</v>
      </c>
      <c r="C482" s="20"/>
      <c r="D482" s="20" t="s">
        <v>220</v>
      </c>
      <c r="E482" s="21">
        <v>5161.1000000000004</v>
      </c>
      <c r="F482" s="21">
        <v>20.420000000000002</v>
      </c>
      <c r="G482" s="23">
        <f t="shared" si="7"/>
        <v>21.828980000000005</v>
      </c>
      <c r="H482" s="21">
        <v>5.25</v>
      </c>
      <c r="I482" s="21">
        <v>1.76</v>
      </c>
      <c r="J482" s="21"/>
    </row>
    <row r="483" spans="1:10" x14ac:dyDescent="0.25">
      <c r="A483" s="20" t="s">
        <v>204</v>
      </c>
      <c r="B483" s="21" t="s">
        <v>94</v>
      </c>
      <c r="C483" s="20"/>
      <c r="D483" s="20" t="s">
        <v>224</v>
      </c>
      <c r="E483" s="21">
        <v>19.100000000000001</v>
      </c>
      <c r="F483" s="21">
        <v>13.94</v>
      </c>
      <c r="G483" s="23">
        <f t="shared" si="7"/>
        <v>14.901860000000001</v>
      </c>
      <c r="H483" s="21">
        <v>4.83</v>
      </c>
      <c r="I483" s="21">
        <v>1.35</v>
      </c>
      <c r="J483" s="21"/>
    </row>
    <row r="484" spans="1:10" x14ac:dyDescent="0.25">
      <c r="A484" s="20" t="s">
        <v>205</v>
      </c>
      <c r="B484" s="21" t="s">
        <v>12</v>
      </c>
      <c r="C484" s="20"/>
      <c r="D484" s="20" t="s">
        <v>231</v>
      </c>
      <c r="E484" s="21">
        <v>2733</v>
      </c>
      <c r="F484" s="21">
        <v>20.67</v>
      </c>
      <c r="G484" s="23">
        <f t="shared" si="7"/>
        <v>22.096230000000002</v>
      </c>
      <c r="H484" s="21">
        <v>5.7</v>
      </c>
      <c r="I484" s="21">
        <v>1.93</v>
      </c>
      <c r="J484" s="21"/>
    </row>
    <row r="485" spans="1:10" x14ac:dyDescent="0.25">
      <c r="A485" s="20" t="s">
        <v>205</v>
      </c>
      <c r="B485" s="21" t="s">
        <v>13</v>
      </c>
      <c r="C485" s="20"/>
      <c r="D485" s="20" t="s">
        <v>219</v>
      </c>
      <c r="E485" s="21">
        <v>3632.5</v>
      </c>
      <c r="F485" s="21">
        <v>16.88</v>
      </c>
      <c r="G485" s="23">
        <f t="shared" si="7"/>
        <v>18.044719999999998</v>
      </c>
      <c r="H485" s="22">
        <v>4.83</v>
      </c>
      <c r="I485" s="22">
        <v>1.56</v>
      </c>
      <c r="J485" s="21"/>
    </row>
    <row r="486" spans="1:10" x14ac:dyDescent="0.25">
      <c r="A486" s="20" t="s">
        <v>205</v>
      </c>
      <c r="B486" s="21" t="s">
        <v>75</v>
      </c>
      <c r="C486" s="20"/>
      <c r="D486" s="20" t="s">
        <v>219</v>
      </c>
      <c r="E486" s="21">
        <v>2543.6</v>
      </c>
      <c r="F486" s="21">
        <v>16.88</v>
      </c>
      <c r="G486" s="23">
        <f t="shared" si="7"/>
        <v>18.044719999999998</v>
      </c>
      <c r="H486" s="22">
        <v>4.83</v>
      </c>
      <c r="I486" s="22">
        <v>1.56</v>
      </c>
      <c r="J486" s="21"/>
    </row>
    <row r="487" spans="1:10" x14ac:dyDescent="0.25">
      <c r="A487" s="20" t="s">
        <v>205</v>
      </c>
      <c r="B487" s="21" t="s">
        <v>76</v>
      </c>
      <c r="C487" s="20"/>
      <c r="D487" s="20" t="s">
        <v>219</v>
      </c>
      <c r="E487" s="21">
        <v>3619.4</v>
      </c>
      <c r="F487" s="21">
        <v>16.88</v>
      </c>
      <c r="G487" s="23">
        <f t="shared" si="7"/>
        <v>18.044719999999998</v>
      </c>
      <c r="H487" s="22">
        <v>4.83</v>
      </c>
      <c r="I487" s="22">
        <v>1.56</v>
      </c>
      <c r="J487" s="21"/>
    </row>
    <row r="488" spans="1:10" x14ac:dyDescent="0.25">
      <c r="A488" s="20" t="s">
        <v>205</v>
      </c>
      <c r="B488" s="21" t="s">
        <v>94</v>
      </c>
      <c r="C488" s="20"/>
      <c r="D488" s="20" t="s">
        <v>219</v>
      </c>
      <c r="E488" s="21">
        <v>3601.5</v>
      </c>
      <c r="F488" s="21">
        <v>16.88</v>
      </c>
      <c r="G488" s="23">
        <f t="shared" si="7"/>
        <v>18.044719999999998</v>
      </c>
      <c r="H488" s="22">
        <v>4.83</v>
      </c>
      <c r="I488" s="22">
        <v>1.56</v>
      </c>
      <c r="J488" s="21"/>
    </row>
    <row r="489" spans="1:10" x14ac:dyDescent="0.25">
      <c r="A489" s="20" t="s">
        <v>205</v>
      </c>
      <c r="B489" s="21" t="s">
        <v>77</v>
      </c>
      <c r="C489" s="20"/>
      <c r="D489" s="20" t="s">
        <v>219</v>
      </c>
      <c r="E489" s="21">
        <v>1598.1</v>
      </c>
      <c r="F489" s="21">
        <v>16.88</v>
      </c>
      <c r="G489" s="23">
        <f t="shared" si="7"/>
        <v>18.044719999999998</v>
      </c>
      <c r="H489" s="22">
        <v>4.83</v>
      </c>
      <c r="I489" s="22">
        <v>1.56</v>
      </c>
      <c r="J489" s="21"/>
    </row>
    <row r="490" spans="1:10" x14ac:dyDescent="0.25">
      <c r="A490" s="20" t="s">
        <v>205</v>
      </c>
      <c r="B490" s="21" t="s">
        <v>78</v>
      </c>
      <c r="C490" s="20"/>
      <c r="D490" s="20" t="s">
        <v>219</v>
      </c>
      <c r="E490" s="21">
        <v>3570.1</v>
      </c>
      <c r="F490" s="21">
        <v>16.88</v>
      </c>
      <c r="G490" s="23">
        <f t="shared" si="7"/>
        <v>18.044719999999998</v>
      </c>
      <c r="H490" s="22">
        <v>4.83</v>
      </c>
      <c r="I490" s="22">
        <v>1.56</v>
      </c>
      <c r="J490" s="21"/>
    </row>
    <row r="491" spans="1:10" x14ac:dyDescent="0.25">
      <c r="A491" s="20" t="s">
        <v>205</v>
      </c>
      <c r="B491" s="21" t="s">
        <v>82</v>
      </c>
      <c r="C491" s="20"/>
      <c r="D491" s="20" t="s">
        <v>219</v>
      </c>
      <c r="E491" s="21">
        <v>3621.6</v>
      </c>
      <c r="F491" s="21">
        <v>16.88</v>
      </c>
      <c r="G491" s="23">
        <f t="shared" si="7"/>
        <v>18.044719999999998</v>
      </c>
      <c r="H491" s="22">
        <v>4.83</v>
      </c>
      <c r="I491" s="22">
        <v>1.56</v>
      </c>
      <c r="J491" s="21"/>
    </row>
    <row r="492" spans="1:10" x14ac:dyDescent="0.25">
      <c r="A492" s="20" t="s">
        <v>205</v>
      </c>
      <c r="B492" s="21" t="s">
        <v>95</v>
      </c>
      <c r="C492" s="20"/>
      <c r="D492" s="20" t="s">
        <v>219</v>
      </c>
      <c r="E492" s="21">
        <v>3124.5</v>
      </c>
      <c r="F492" s="21">
        <v>16.88</v>
      </c>
      <c r="G492" s="23">
        <f t="shared" si="7"/>
        <v>18.044719999999998</v>
      </c>
      <c r="H492" s="22">
        <v>4.83</v>
      </c>
      <c r="I492" s="22">
        <v>1.56</v>
      </c>
      <c r="J492" s="21"/>
    </row>
    <row r="493" spans="1:10" x14ac:dyDescent="0.25">
      <c r="A493" s="20" t="s">
        <v>205</v>
      </c>
      <c r="B493" s="21" t="s">
        <v>38</v>
      </c>
      <c r="C493" s="20"/>
      <c r="D493" s="20" t="s">
        <v>219</v>
      </c>
      <c r="E493" s="21">
        <v>1927.5</v>
      </c>
      <c r="F493" s="21">
        <v>16.88</v>
      </c>
      <c r="G493" s="23">
        <f t="shared" si="7"/>
        <v>18.044719999999998</v>
      </c>
      <c r="H493" s="22">
        <v>4.83</v>
      </c>
      <c r="I493" s="22">
        <v>1.56</v>
      </c>
      <c r="J493" s="21"/>
    </row>
    <row r="494" spans="1:10" x14ac:dyDescent="0.25">
      <c r="A494" s="20" t="s">
        <v>205</v>
      </c>
      <c r="B494" s="21" t="s">
        <v>38</v>
      </c>
      <c r="C494" s="20"/>
      <c r="D494" s="20" t="s">
        <v>221</v>
      </c>
      <c r="E494" s="21">
        <v>642.79999999999995</v>
      </c>
      <c r="F494" s="21">
        <v>15.6</v>
      </c>
      <c r="G494" s="23">
        <f t="shared" si="7"/>
        <v>16.676400000000001</v>
      </c>
      <c r="H494" s="22">
        <v>4.83</v>
      </c>
      <c r="I494" s="22">
        <v>1.56</v>
      </c>
      <c r="J494" s="21"/>
    </row>
    <row r="495" spans="1:10" x14ac:dyDescent="0.25">
      <c r="A495" s="20" t="s">
        <v>205</v>
      </c>
      <c r="B495" s="21" t="s">
        <v>96</v>
      </c>
      <c r="C495" s="20"/>
      <c r="D495" s="20" t="s">
        <v>219</v>
      </c>
      <c r="E495" s="21">
        <v>3660.8</v>
      </c>
      <c r="F495" s="21">
        <v>16.88</v>
      </c>
      <c r="G495" s="23">
        <f t="shared" si="7"/>
        <v>18.044719999999998</v>
      </c>
      <c r="H495" s="22">
        <v>4.83</v>
      </c>
      <c r="I495" s="22">
        <v>1.56</v>
      </c>
      <c r="J495" s="21"/>
    </row>
    <row r="496" spans="1:10" x14ac:dyDescent="0.25">
      <c r="A496" s="20" t="s">
        <v>205</v>
      </c>
      <c r="B496" s="21" t="s">
        <v>39</v>
      </c>
      <c r="C496" s="20"/>
      <c r="D496" s="20" t="s">
        <v>219</v>
      </c>
      <c r="E496" s="21">
        <v>3563.4</v>
      </c>
      <c r="F496" s="21">
        <v>16.88</v>
      </c>
      <c r="G496" s="23">
        <f t="shared" si="7"/>
        <v>18.044719999999998</v>
      </c>
      <c r="H496" s="22">
        <v>4.83</v>
      </c>
      <c r="I496" s="22">
        <v>1.56</v>
      </c>
      <c r="J496" s="21"/>
    </row>
    <row r="497" spans="1:10" x14ac:dyDescent="0.25">
      <c r="A497" s="20" t="s">
        <v>205</v>
      </c>
      <c r="B497" s="21" t="s">
        <v>14</v>
      </c>
      <c r="C497" s="20"/>
      <c r="D497" s="20" t="s">
        <v>219</v>
      </c>
      <c r="E497" s="21">
        <v>673.7</v>
      </c>
      <c r="F497" s="21">
        <v>16.88</v>
      </c>
      <c r="G497" s="23">
        <f t="shared" si="7"/>
        <v>18.044719999999998</v>
      </c>
      <c r="H497" s="22">
        <v>4.83</v>
      </c>
      <c r="I497" s="22">
        <v>1.56</v>
      </c>
      <c r="J497" s="21"/>
    </row>
    <row r="498" spans="1:10" x14ac:dyDescent="0.25">
      <c r="A498" s="20" t="s">
        <v>205</v>
      </c>
      <c r="B498" s="21" t="s">
        <v>14</v>
      </c>
      <c r="C498" s="20"/>
      <c r="D498" s="20" t="s">
        <v>221</v>
      </c>
      <c r="E498" s="21">
        <v>1215.7</v>
      </c>
      <c r="F498" s="21">
        <v>15.6</v>
      </c>
      <c r="G498" s="23">
        <f t="shared" si="7"/>
        <v>16.676400000000001</v>
      </c>
      <c r="H498" s="22">
        <v>4.83</v>
      </c>
      <c r="I498" s="22">
        <v>1.56</v>
      </c>
      <c r="J498" s="21"/>
    </row>
    <row r="499" spans="1:10" x14ac:dyDescent="0.25">
      <c r="A499" s="20" t="s">
        <v>205</v>
      </c>
      <c r="B499" s="21" t="s">
        <v>16</v>
      </c>
      <c r="C499" s="20"/>
      <c r="D499" s="20" t="s">
        <v>221</v>
      </c>
      <c r="E499" s="21">
        <v>1505.3</v>
      </c>
      <c r="F499" s="21">
        <v>15.6</v>
      </c>
      <c r="G499" s="23">
        <f t="shared" si="7"/>
        <v>16.676400000000001</v>
      </c>
      <c r="H499" s="22">
        <v>4.83</v>
      </c>
      <c r="I499" s="22">
        <v>1.56</v>
      </c>
      <c r="J499" s="21"/>
    </row>
    <row r="500" spans="1:10" x14ac:dyDescent="0.25">
      <c r="A500" s="20" t="s">
        <v>205</v>
      </c>
      <c r="B500" s="21" t="s">
        <v>20</v>
      </c>
      <c r="C500" s="20"/>
      <c r="D500" s="20" t="s">
        <v>219</v>
      </c>
      <c r="E500" s="21">
        <v>576.5</v>
      </c>
      <c r="F500" s="21">
        <v>16.88</v>
      </c>
      <c r="G500" s="23">
        <f t="shared" si="7"/>
        <v>18.044719999999998</v>
      </c>
      <c r="H500" s="22">
        <v>4.83</v>
      </c>
      <c r="I500" s="22">
        <v>1.56</v>
      </c>
      <c r="J500" s="21"/>
    </row>
    <row r="501" spans="1:10" x14ac:dyDescent="0.25">
      <c r="A501" s="20" t="s">
        <v>205</v>
      </c>
      <c r="B501" s="21" t="s">
        <v>20</v>
      </c>
      <c r="C501" s="20"/>
      <c r="D501" s="20" t="s">
        <v>221</v>
      </c>
      <c r="E501" s="21">
        <v>1250.0999999999999</v>
      </c>
      <c r="F501" s="21">
        <v>15.6</v>
      </c>
      <c r="G501" s="23">
        <f t="shared" si="7"/>
        <v>16.676400000000001</v>
      </c>
      <c r="H501" s="22">
        <v>4.83</v>
      </c>
      <c r="I501" s="22">
        <v>1.56</v>
      </c>
      <c r="J501" s="21"/>
    </row>
    <row r="502" spans="1:10" x14ac:dyDescent="0.25">
      <c r="A502" s="20" t="s">
        <v>205</v>
      </c>
      <c r="B502" s="21" t="s">
        <v>22</v>
      </c>
      <c r="C502" s="20"/>
      <c r="D502" s="20" t="s">
        <v>221</v>
      </c>
      <c r="E502" s="21">
        <v>1432.3</v>
      </c>
      <c r="F502" s="21">
        <v>15.6</v>
      </c>
      <c r="G502" s="23">
        <f t="shared" si="7"/>
        <v>16.676400000000001</v>
      </c>
      <c r="H502" s="22">
        <v>4.83</v>
      </c>
      <c r="I502" s="22">
        <v>1.56</v>
      </c>
      <c r="J502" s="21"/>
    </row>
    <row r="503" spans="1:10" x14ac:dyDescent="0.25">
      <c r="A503" s="20" t="s">
        <v>205</v>
      </c>
      <c r="B503" s="21" t="s">
        <v>23</v>
      </c>
      <c r="C503" s="20"/>
      <c r="D503" s="20" t="s">
        <v>219</v>
      </c>
      <c r="E503" s="21">
        <v>7433</v>
      </c>
      <c r="F503" s="21">
        <v>16.88</v>
      </c>
      <c r="G503" s="23">
        <f t="shared" si="7"/>
        <v>18.044719999999998</v>
      </c>
      <c r="H503" s="22">
        <v>4.83</v>
      </c>
      <c r="I503" s="22">
        <v>1.56</v>
      </c>
      <c r="J503" s="21"/>
    </row>
    <row r="504" spans="1:10" x14ac:dyDescent="0.25">
      <c r="A504" s="20" t="s">
        <v>205</v>
      </c>
      <c r="B504" s="21" t="s">
        <v>23</v>
      </c>
      <c r="C504" s="20"/>
      <c r="D504" s="20" t="s">
        <v>221</v>
      </c>
      <c r="E504" s="21">
        <v>1393.7</v>
      </c>
      <c r="F504" s="21">
        <v>15.6</v>
      </c>
      <c r="G504" s="23">
        <f t="shared" si="7"/>
        <v>16.676400000000001</v>
      </c>
      <c r="H504" s="22">
        <v>4.83</v>
      </c>
      <c r="I504" s="22">
        <v>1.56</v>
      </c>
      <c r="J504" s="21"/>
    </row>
    <row r="505" spans="1:10" x14ac:dyDescent="0.25">
      <c r="A505" s="20" t="s">
        <v>205</v>
      </c>
      <c r="B505" s="21" t="s">
        <v>24</v>
      </c>
      <c r="C505" s="20"/>
      <c r="D505" s="20" t="s">
        <v>220</v>
      </c>
      <c r="E505" s="21">
        <v>1734.8</v>
      </c>
      <c r="F505" s="21">
        <v>20.420000000000002</v>
      </c>
      <c r="G505" s="23">
        <f t="shared" si="7"/>
        <v>21.828980000000005</v>
      </c>
      <c r="H505" s="21">
        <v>5.25</v>
      </c>
      <c r="I505" s="21">
        <v>1.76</v>
      </c>
      <c r="J505" s="21"/>
    </row>
    <row r="506" spans="1:10" x14ac:dyDescent="0.25">
      <c r="A506" s="20" t="s">
        <v>205</v>
      </c>
      <c r="B506" s="21" t="s">
        <v>206</v>
      </c>
      <c r="C506" s="20"/>
      <c r="D506" s="20" t="s">
        <v>220</v>
      </c>
      <c r="E506" s="21">
        <v>1713.4</v>
      </c>
      <c r="F506" s="21">
        <v>20.420000000000002</v>
      </c>
      <c r="G506" s="23">
        <f t="shared" si="7"/>
        <v>21.828980000000005</v>
      </c>
      <c r="H506" s="21">
        <v>5.25</v>
      </c>
      <c r="I506" s="21">
        <v>1.76</v>
      </c>
      <c r="J506" s="21"/>
    </row>
    <row r="507" spans="1:10" x14ac:dyDescent="0.25">
      <c r="A507" s="20" t="s">
        <v>207</v>
      </c>
      <c r="B507" s="21" t="s">
        <v>10</v>
      </c>
      <c r="C507" s="20"/>
      <c r="D507" s="20" t="s">
        <v>219</v>
      </c>
      <c r="E507" s="21">
        <v>2384.9</v>
      </c>
      <c r="F507" s="21">
        <v>16.88</v>
      </c>
      <c r="G507" s="23">
        <f t="shared" si="7"/>
        <v>18.044719999999998</v>
      </c>
      <c r="H507" s="22">
        <v>4.83</v>
      </c>
      <c r="I507" s="22">
        <v>1.56</v>
      </c>
      <c r="J507" s="21"/>
    </row>
    <row r="508" spans="1:10" x14ac:dyDescent="0.25">
      <c r="A508" s="20" t="s">
        <v>207</v>
      </c>
      <c r="B508" s="21" t="s">
        <v>82</v>
      </c>
      <c r="C508" s="20"/>
      <c r="D508" s="20" t="s">
        <v>220</v>
      </c>
      <c r="E508" s="21">
        <v>4149.8999999999996</v>
      </c>
      <c r="F508" s="21">
        <v>20.420000000000002</v>
      </c>
      <c r="G508" s="23">
        <f t="shared" si="7"/>
        <v>21.828980000000005</v>
      </c>
      <c r="H508" s="21">
        <v>5.25</v>
      </c>
      <c r="I508" s="21">
        <v>1.76</v>
      </c>
      <c r="J508" s="21"/>
    </row>
    <row r="509" spans="1:10" x14ac:dyDescent="0.25">
      <c r="A509" s="20" t="s">
        <v>207</v>
      </c>
      <c r="B509" s="21" t="s">
        <v>95</v>
      </c>
      <c r="C509" s="20"/>
      <c r="D509" s="20" t="s">
        <v>220</v>
      </c>
      <c r="E509" s="21">
        <v>7574.8</v>
      </c>
      <c r="F509" s="21">
        <v>20.420000000000002</v>
      </c>
      <c r="G509" s="23">
        <f t="shared" si="7"/>
        <v>21.828980000000005</v>
      </c>
      <c r="H509" s="21">
        <v>5.25</v>
      </c>
      <c r="I509" s="21">
        <v>1.76</v>
      </c>
      <c r="J509" s="21"/>
    </row>
    <row r="510" spans="1:10" x14ac:dyDescent="0.25">
      <c r="A510" s="20" t="s">
        <v>207</v>
      </c>
      <c r="B510" s="21" t="s">
        <v>26</v>
      </c>
      <c r="C510" s="20"/>
      <c r="D510" s="20" t="s">
        <v>219</v>
      </c>
      <c r="E510" s="21">
        <v>3664.63</v>
      </c>
      <c r="F510" s="21">
        <v>16.88</v>
      </c>
      <c r="G510" s="23">
        <f t="shared" si="7"/>
        <v>18.044719999999998</v>
      </c>
      <c r="H510" s="22">
        <v>4.83</v>
      </c>
      <c r="I510" s="22">
        <v>1.56</v>
      </c>
      <c r="J510" s="21"/>
    </row>
    <row r="511" spans="1:10" x14ac:dyDescent="0.25">
      <c r="A511" s="20" t="s">
        <v>207</v>
      </c>
      <c r="B511" s="21" t="s">
        <v>38</v>
      </c>
      <c r="C511" s="20"/>
      <c r="D511" s="20" t="s">
        <v>220</v>
      </c>
      <c r="E511" s="21">
        <v>11214.4</v>
      </c>
      <c r="F511" s="21">
        <v>20.420000000000002</v>
      </c>
      <c r="G511" s="23">
        <f t="shared" si="7"/>
        <v>21.828980000000005</v>
      </c>
      <c r="H511" s="21">
        <v>5.25</v>
      </c>
      <c r="I511" s="21">
        <v>1.76</v>
      </c>
      <c r="J511" s="21"/>
    </row>
    <row r="512" spans="1:10" x14ac:dyDescent="0.25">
      <c r="A512" s="20" t="s">
        <v>207</v>
      </c>
      <c r="B512" s="21" t="s">
        <v>96</v>
      </c>
      <c r="C512" s="20"/>
      <c r="D512" s="20" t="s">
        <v>229</v>
      </c>
      <c r="E512" s="21">
        <v>3952</v>
      </c>
      <c r="F512" s="21">
        <v>21.58</v>
      </c>
      <c r="G512" s="23">
        <f t="shared" si="7"/>
        <v>23.069020000000002</v>
      </c>
      <c r="H512" s="21">
        <v>5.7</v>
      </c>
      <c r="I512" s="21">
        <v>1.93</v>
      </c>
      <c r="J512" s="21"/>
    </row>
    <row r="513" spans="1:10" x14ac:dyDescent="0.25">
      <c r="A513" s="20" t="s">
        <v>207</v>
      </c>
      <c r="B513" s="21" t="s">
        <v>103</v>
      </c>
      <c r="C513" s="20"/>
      <c r="D513" s="20" t="s">
        <v>229</v>
      </c>
      <c r="E513" s="21">
        <v>3910.2</v>
      </c>
      <c r="F513" s="21">
        <v>21.58</v>
      </c>
      <c r="G513" s="23">
        <f t="shared" si="7"/>
        <v>23.069020000000002</v>
      </c>
      <c r="H513" s="21">
        <v>5.7</v>
      </c>
      <c r="I513" s="21">
        <v>1.93</v>
      </c>
      <c r="J513" s="21"/>
    </row>
    <row r="514" spans="1:10" x14ac:dyDescent="0.25">
      <c r="A514" s="20" t="s">
        <v>207</v>
      </c>
      <c r="B514" s="21" t="s">
        <v>14</v>
      </c>
      <c r="C514" s="20"/>
      <c r="D514" s="20" t="s">
        <v>219</v>
      </c>
      <c r="E514" s="21">
        <v>3562.3</v>
      </c>
      <c r="F514" s="21">
        <v>16.88</v>
      </c>
      <c r="G514" s="23">
        <f t="shared" si="7"/>
        <v>18.044719999999998</v>
      </c>
      <c r="H514" s="22">
        <v>4.83</v>
      </c>
      <c r="I514" s="22">
        <v>1.56</v>
      </c>
      <c r="J514" s="21"/>
    </row>
    <row r="515" spans="1:10" x14ac:dyDescent="0.25">
      <c r="A515" s="20" t="s">
        <v>207</v>
      </c>
      <c r="B515" s="21" t="s">
        <v>16</v>
      </c>
      <c r="C515" s="20"/>
      <c r="D515" s="20" t="s">
        <v>219</v>
      </c>
      <c r="E515" s="21">
        <v>3529.1</v>
      </c>
      <c r="F515" s="21">
        <v>16.88</v>
      </c>
      <c r="G515" s="23">
        <f t="shared" si="7"/>
        <v>18.044719999999998</v>
      </c>
      <c r="H515" s="22">
        <v>4.83</v>
      </c>
      <c r="I515" s="22">
        <v>1.56</v>
      </c>
      <c r="J515" s="21"/>
    </row>
    <row r="516" spans="1:10" x14ac:dyDescent="0.25">
      <c r="A516" s="20" t="s">
        <v>207</v>
      </c>
      <c r="B516" s="21" t="s">
        <v>20</v>
      </c>
      <c r="C516" s="20"/>
      <c r="D516" s="20" t="s">
        <v>219</v>
      </c>
      <c r="E516" s="21">
        <v>1454.6</v>
      </c>
      <c r="F516" s="21">
        <v>16.88</v>
      </c>
      <c r="G516" s="23">
        <f t="shared" ref="G516:G531" si="8">(F516/100)*106.9</f>
        <v>18.044719999999998</v>
      </c>
      <c r="H516" s="22">
        <v>4.83</v>
      </c>
      <c r="I516" s="22">
        <v>1.56</v>
      </c>
      <c r="J516" s="21"/>
    </row>
    <row r="517" spans="1:10" x14ac:dyDescent="0.25">
      <c r="A517" s="20" t="s">
        <v>209</v>
      </c>
      <c r="B517" s="21" t="s">
        <v>10</v>
      </c>
      <c r="C517" s="20"/>
      <c r="D517" s="20" t="s">
        <v>219</v>
      </c>
      <c r="E517" s="21">
        <v>1400.8</v>
      </c>
      <c r="F517" s="21">
        <v>16.88</v>
      </c>
      <c r="G517" s="23">
        <f t="shared" si="8"/>
        <v>18.044719999999998</v>
      </c>
      <c r="H517" s="22">
        <v>4.83</v>
      </c>
      <c r="I517" s="22">
        <v>1.56</v>
      </c>
      <c r="J517" s="21"/>
    </row>
    <row r="518" spans="1:10" x14ac:dyDescent="0.25">
      <c r="A518" s="20" t="s">
        <v>209</v>
      </c>
      <c r="B518" s="21" t="s">
        <v>10</v>
      </c>
      <c r="C518" s="20"/>
      <c r="D518" s="20" t="s">
        <v>221</v>
      </c>
      <c r="E518" s="21">
        <v>3741.03</v>
      </c>
      <c r="F518" s="21">
        <v>15.6</v>
      </c>
      <c r="G518" s="23">
        <f t="shared" si="8"/>
        <v>16.676400000000001</v>
      </c>
      <c r="H518" s="22">
        <v>4.83</v>
      </c>
      <c r="I518" s="22">
        <v>1.56</v>
      </c>
      <c r="J518" s="21"/>
    </row>
    <row r="519" spans="1:10" x14ac:dyDescent="0.25">
      <c r="A519" s="20" t="s">
        <v>209</v>
      </c>
      <c r="B519" s="21" t="s">
        <v>11</v>
      </c>
      <c r="C519" s="20"/>
      <c r="D519" s="20" t="s">
        <v>219</v>
      </c>
      <c r="E519" s="21">
        <v>1301.5</v>
      </c>
      <c r="F519" s="21">
        <v>16.88</v>
      </c>
      <c r="G519" s="23">
        <f t="shared" si="8"/>
        <v>18.044719999999998</v>
      </c>
      <c r="H519" s="22">
        <v>4.83</v>
      </c>
      <c r="I519" s="22">
        <v>1.56</v>
      </c>
      <c r="J519" s="21"/>
    </row>
    <row r="520" spans="1:10" x14ac:dyDescent="0.25">
      <c r="A520" s="20" t="s">
        <v>209</v>
      </c>
      <c r="B520" s="21" t="s">
        <v>12</v>
      </c>
      <c r="C520" s="20"/>
      <c r="D520" s="20" t="s">
        <v>219</v>
      </c>
      <c r="E520" s="21">
        <v>3165.1</v>
      </c>
      <c r="F520" s="21">
        <v>16.88</v>
      </c>
      <c r="G520" s="23">
        <f t="shared" si="8"/>
        <v>18.044719999999998</v>
      </c>
      <c r="H520" s="22">
        <v>4.83</v>
      </c>
      <c r="I520" s="22">
        <v>1.56</v>
      </c>
      <c r="J520" s="21"/>
    </row>
    <row r="521" spans="1:10" x14ac:dyDescent="0.25">
      <c r="A521" s="20" t="s">
        <v>209</v>
      </c>
      <c r="B521" s="21" t="s">
        <v>13</v>
      </c>
      <c r="C521" s="20"/>
      <c r="D521" s="20" t="s">
        <v>219</v>
      </c>
      <c r="E521" s="21">
        <v>1412.1</v>
      </c>
      <c r="F521" s="21">
        <v>16.88</v>
      </c>
      <c r="G521" s="23">
        <f t="shared" si="8"/>
        <v>18.044719999999998</v>
      </c>
      <c r="H521" s="22">
        <v>4.83</v>
      </c>
      <c r="I521" s="22">
        <v>1.56</v>
      </c>
      <c r="J521" s="21"/>
    </row>
    <row r="522" spans="1:10" x14ac:dyDescent="0.25">
      <c r="A522" s="20" t="s">
        <v>209</v>
      </c>
      <c r="B522" s="21" t="s">
        <v>75</v>
      </c>
      <c r="C522" s="20"/>
      <c r="D522" s="20" t="s">
        <v>221</v>
      </c>
      <c r="E522" s="21">
        <v>3043.7</v>
      </c>
      <c r="F522" s="21">
        <v>15.6</v>
      </c>
      <c r="G522" s="23">
        <f t="shared" si="8"/>
        <v>16.676400000000001</v>
      </c>
      <c r="H522" s="22">
        <v>4.83</v>
      </c>
      <c r="I522" s="22">
        <v>1.56</v>
      </c>
      <c r="J522" s="21"/>
    </row>
    <row r="523" spans="1:10" x14ac:dyDescent="0.25">
      <c r="A523" s="20" t="s">
        <v>209</v>
      </c>
      <c r="B523" s="21" t="s">
        <v>94</v>
      </c>
      <c r="C523" s="20"/>
      <c r="D523" s="20" t="s">
        <v>219</v>
      </c>
      <c r="E523" s="21">
        <v>3147.8</v>
      </c>
      <c r="F523" s="21">
        <v>16.88</v>
      </c>
      <c r="G523" s="23">
        <f t="shared" si="8"/>
        <v>18.044719999999998</v>
      </c>
      <c r="H523" s="22">
        <v>4.83</v>
      </c>
      <c r="I523" s="22">
        <v>1.56</v>
      </c>
      <c r="J523" s="21"/>
    </row>
    <row r="524" spans="1:10" x14ac:dyDescent="0.25">
      <c r="A524" s="20" t="s">
        <v>209</v>
      </c>
      <c r="B524" s="21" t="s">
        <v>78</v>
      </c>
      <c r="C524" s="20"/>
      <c r="D524" s="20" t="s">
        <v>219</v>
      </c>
      <c r="E524" s="21">
        <v>2998.6</v>
      </c>
      <c r="F524" s="21">
        <v>16.88</v>
      </c>
      <c r="G524" s="23">
        <f t="shared" si="8"/>
        <v>18.044719999999998</v>
      </c>
      <c r="H524" s="22">
        <v>4.83</v>
      </c>
      <c r="I524" s="22">
        <v>1.56</v>
      </c>
      <c r="J524" s="21"/>
    </row>
    <row r="525" spans="1:10" x14ac:dyDescent="0.25">
      <c r="A525" s="20" t="s">
        <v>209</v>
      </c>
      <c r="B525" s="21" t="s">
        <v>95</v>
      </c>
      <c r="C525" s="20"/>
      <c r="D525" s="20" t="s">
        <v>220</v>
      </c>
      <c r="E525" s="21">
        <v>1723.4</v>
      </c>
      <c r="F525" s="21">
        <v>20.420000000000002</v>
      </c>
      <c r="G525" s="23">
        <f t="shared" si="8"/>
        <v>21.828980000000005</v>
      </c>
      <c r="H525" s="21">
        <v>5.25</v>
      </c>
      <c r="I525" s="21">
        <v>1.76</v>
      </c>
      <c r="J525" s="21"/>
    </row>
    <row r="526" spans="1:10" x14ac:dyDescent="0.25">
      <c r="A526" s="20" t="s">
        <v>209</v>
      </c>
      <c r="B526" s="21" t="s">
        <v>26</v>
      </c>
      <c r="C526" s="20"/>
      <c r="D526" s="20" t="s">
        <v>219</v>
      </c>
      <c r="E526" s="21">
        <v>2979.08</v>
      </c>
      <c r="F526" s="21">
        <v>16.88</v>
      </c>
      <c r="G526" s="23">
        <f t="shared" si="8"/>
        <v>18.044719999999998</v>
      </c>
      <c r="H526" s="22">
        <v>4.83</v>
      </c>
      <c r="I526" s="22">
        <v>1.56</v>
      </c>
      <c r="J526" s="21"/>
    </row>
    <row r="527" spans="1:10" x14ac:dyDescent="0.25">
      <c r="A527" s="20" t="s">
        <v>209</v>
      </c>
      <c r="B527" s="21" t="s">
        <v>14</v>
      </c>
      <c r="C527" s="20"/>
      <c r="D527" s="20" t="s">
        <v>219</v>
      </c>
      <c r="E527" s="21">
        <v>4018.8</v>
      </c>
      <c r="F527" s="21">
        <v>16.88</v>
      </c>
      <c r="G527" s="23">
        <f t="shared" si="8"/>
        <v>18.044719999999998</v>
      </c>
      <c r="H527" s="22">
        <v>4.83</v>
      </c>
      <c r="I527" s="22">
        <v>1.56</v>
      </c>
      <c r="J527" s="21"/>
    </row>
    <row r="528" spans="1:10" x14ac:dyDescent="0.25">
      <c r="A528" s="20" t="s">
        <v>209</v>
      </c>
      <c r="B528" s="21" t="s">
        <v>14</v>
      </c>
      <c r="C528" s="20"/>
      <c r="D528" s="20" t="s">
        <v>221</v>
      </c>
      <c r="E528" s="21">
        <v>1403.4</v>
      </c>
      <c r="F528" s="21">
        <v>15.6</v>
      </c>
      <c r="G528" s="23">
        <f t="shared" si="8"/>
        <v>16.676400000000001</v>
      </c>
      <c r="H528" s="22">
        <v>4.83</v>
      </c>
      <c r="I528" s="22">
        <v>1.56</v>
      </c>
      <c r="J528" s="21"/>
    </row>
    <row r="529" spans="1:10" x14ac:dyDescent="0.25">
      <c r="A529" s="20" t="s">
        <v>209</v>
      </c>
      <c r="B529" s="21" t="s">
        <v>16</v>
      </c>
      <c r="C529" s="20"/>
      <c r="D529" s="20" t="s">
        <v>219</v>
      </c>
      <c r="E529" s="21">
        <v>3110.61</v>
      </c>
      <c r="F529" s="21">
        <v>16.88</v>
      </c>
      <c r="G529" s="23">
        <f t="shared" si="8"/>
        <v>18.044719999999998</v>
      </c>
      <c r="H529" s="22">
        <v>4.83</v>
      </c>
      <c r="I529" s="22">
        <v>1.56</v>
      </c>
      <c r="J529" s="21"/>
    </row>
    <row r="530" spans="1:10" x14ac:dyDescent="0.25">
      <c r="A530" s="20" t="s">
        <v>209</v>
      </c>
      <c r="B530" s="21" t="s">
        <v>17</v>
      </c>
      <c r="C530" s="20"/>
      <c r="D530" s="20" t="s">
        <v>220</v>
      </c>
      <c r="E530" s="21">
        <v>1913.8</v>
      </c>
      <c r="F530" s="21">
        <v>20.420000000000002</v>
      </c>
      <c r="G530" s="23">
        <f t="shared" si="8"/>
        <v>21.828980000000005</v>
      </c>
      <c r="H530" s="21">
        <v>5.25</v>
      </c>
      <c r="I530" s="21">
        <v>1.76</v>
      </c>
      <c r="J530" s="21"/>
    </row>
    <row r="531" spans="1:10" x14ac:dyDescent="0.25">
      <c r="A531" s="20" t="s">
        <v>209</v>
      </c>
      <c r="B531" s="21" t="s">
        <v>22</v>
      </c>
      <c r="C531" s="20"/>
      <c r="D531" s="20" t="s">
        <v>219</v>
      </c>
      <c r="E531" s="21">
        <v>3163.2</v>
      </c>
      <c r="F531" s="21">
        <v>16.88</v>
      </c>
      <c r="G531" s="23">
        <f t="shared" si="8"/>
        <v>18.044719999999998</v>
      </c>
      <c r="H531" s="22">
        <v>4.83</v>
      </c>
      <c r="I531" s="22">
        <v>1.56</v>
      </c>
      <c r="J531" s="21"/>
    </row>
    <row r="532" spans="1:10" x14ac:dyDescent="0.25">
      <c r="A532" s="20"/>
      <c r="B532" s="20"/>
      <c r="C532" s="20"/>
      <c r="D532" s="20"/>
      <c r="E532" s="21"/>
      <c r="F532" s="20"/>
      <c r="G532" s="20"/>
      <c r="H532" s="20"/>
      <c r="I532" s="20"/>
      <c r="J532" s="20"/>
    </row>
    <row r="535" spans="1:10" x14ac:dyDescent="0.25">
      <c r="A535" t="s">
        <v>247</v>
      </c>
    </row>
    <row r="536" spans="1:10" x14ac:dyDescent="0.25">
      <c r="A536" t="s">
        <v>211</v>
      </c>
      <c r="G536" t="s">
        <v>248</v>
      </c>
    </row>
  </sheetData>
  <autoFilter ref="A6:P532"/>
  <mergeCells count="9">
    <mergeCell ref="A1:J1"/>
    <mergeCell ref="A2:J2"/>
    <mergeCell ref="A5:A6"/>
    <mergeCell ref="B5:B6"/>
    <mergeCell ref="D5:D6"/>
    <mergeCell ref="F5:I5"/>
    <mergeCell ref="J5:J6"/>
    <mergeCell ref="C5:C6"/>
    <mergeCell ref="A3:J3"/>
  </mergeCells>
  <pageMargins left="0.7" right="0.7" top="0.75" bottom="0.75" header="0.3" footer="0.3"/>
  <pageSetup paperSize="9" scale="96" orientation="portrait" r:id="rId1"/>
  <colBreaks count="1" manualBreakCount="1">
    <brk id="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6"/>
  <sheetViews>
    <sheetView tabSelected="1" zoomScaleNormal="100" workbookViewId="0">
      <pane xSplit="6" ySplit="6" topLeftCell="G502" activePane="bottomRight" state="frozen"/>
      <selection pane="topRight" activeCell="G1" sqref="G1"/>
      <selection pane="bottomLeft" activeCell="A7" sqref="A7"/>
      <selection pane="bottomRight" activeCell="J522" sqref="J522"/>
    </sheetView>
  </sheetViews>
  <sheetFormatPr defaultRowHeight="15" x14ac:dyDescent="0.25"/>
  <cols>
    <col min="1" max="1" width="18.5703125" customWidth="1"/>
    <col min="3" max="3" width="26.42578125" hidden="1" customWidth="1"/>
    <col min="4" max="4" width="35.42578125" customWidth="1"/>
    <col min="5" max="5" width="10.7109375" hidden="1" customWidth="1"/>
    <col min="6" max="6" width="9.140625" hidden="1" customWidth="1"/>
    <col min="10" max="10" width="39.5703125" customWidth="1"/>
  </cols>
  <sheetData>
    <row r="1" spans="1:14" ht="18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18" x14ac:dyDescent="0.3">
      <c r="A2" s="25" t="s">
        <v>245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ht="18" x14ac:dyDescent="0.3">
      <c r="A3" s="29" t="s">
        <v>246</v>
      </c>
      <c r="B3" s="29"/>
      <c r="C3" s="29"/>
      <c r="D3" s="29"/>
      <c r="E3" s="29"/>
      <c r="F3" s="29"/>
      <c r="G3" s="29"/>
      <c r="H3" s="29"/>
      <c r="I3" s="29"/>
      <c r="J3" s="29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4" x14ac:dyDescent="0.25">
      <c r="A5" s="26" t="s">
        <v>1</v>
      </c>
      <c r="B5" s="26" t="s">
        <v>2</v>
      </c>
      <c r="C5" s="26" t="s">
        <v>232</v>
      </c>
      <c r="D5" s="26" t="s">
        <v>213</v>
      </c>
      <c r="E5" s="24"/>
      <c r="F5" s="28" t="s">
        <v>3</v>
      </c>
      <c r="G5" s="28"/>
      <c r="H5" s="28"/>
      <c r="I5" s="28"/>
      <c r="J5" s="26" t="s">
        <v>8</v>
      </c>
    </row>
    <row r="6" spans="1:14" ht="30" x14ac:dyDescent="0.25">
      <c r="A6" s="27"/>
      <c r="B6" s="27"/>
      <c r="C6" s="27"/>
      <c r="D6" s="27"/>
      <c r="E6" s="24" t="s">
        <v>4</v>
      </c>
      <c r="F6" s="24" t="s">
        <v>5</v>
      </c>
      <c r="G6" s="24" t="s">
        <v>5</v>
      </c>
      <c r="H6" s="24" t="s">
        <v>6</v>
      </c>
      <c r="I6" s="24" t="s">
        <v>7</v>
      </c>
      <c r="J6" s="27"/>
      <c r="M6" s="17" t="s">
        <v>218</v>
      </c>
      <c r="N6" s="17"/>
    </row>
    <row r="7" spans="1:14" x14ac:dyDescent="0.25">
      <c r="A7" s="20" t="s">
        <v>9</v>
      </c>
      <c r="B7" s="21" t="s">
        <v>10</v>
      </c>
      <c r="C7" s="20"/>
      <c r="D7" s="20" t="s">
        <v>219</v>
      </c>
      <c r="E7" s="21">
        <v>1854.7</v>
      </c>
      <c r="F7" s="21">
        <v>16.88</v>
      </c>
      <c r="G7" s="23">
        <f>(F7/100)*108.2</f>
        <v>18.264159999999997</v>
      </c>
      <c r="H7" s="22">
        <v>4.8899999999999997</v>
      </c>
      <c r="I7" s="22">
        <v>1.58</v>
      </c>
      <c r="J7" s="24"/>
      <c r="M7" s="17"/>
      <c r="N7" s="17"/>
    </row>
    <row r="8" spans="1:14" x14ac:dyDescent="0.25">
      <c r="A8" s="20" t="s">
        <v>9</v>
      </c>
      <c r="B8" s="21" t="s">
        <v>11</v>
      </c>
      <c r="C8" s="20"/>
      <c r="D8" s="20" t="s">
        <v>219</v>
      </c>
      <c r="E8" s="21">
        <v>480.1</v>
      </c>
      <c r="F8" s="21">
        <v>16.88</v>
      </c>
      <c r="G8" s="23">
        <f t="shared" ref="G8:G71" si="0">(F8/100)*108.2</f>
        <v>18.264159999999997</v>
      </c>
      <c r="H8" s="22">
        <v>4.8899999999999997</v>
      </c>
      <c r="I8" s="22">
        <v>1.58</v>
      </c>
      <c r="J8" s="21"/>
    </row>
    <row r="9" spans="1:14" x14ac:dyDescent="0.25">
      <c r="A9" s="20" t="s">
        <v>9</v>
      </c>
      <c r="B9" s="21" t="s">
        <v>12</v>
      </c>
      <c r="C9" s="20"/>
      <c r="D9" s="20" t="s">
        <v>220</v>
      </c>
      <c r="E9" s="21">
        <v>4193.3999999999996</v>
      </c>
      <c r="F9" s="21">
        <v>20.420000000000002</v>
      </c>
      <c r="G9" s="23">
        <f t="shared" si="0"/>
        <v>22.094440000000002</v>
      </c>
      <c r="H9" s="21">
        <v>5.31</v>
      </c>
      <c r="I9" s="21">
        <v>1.79</v>
      </c>
      <c r="J9" s="21"/>
    </row>
    <row r="10" spans="1:14" x14ac:dyDescent="0.25">
      <c r="A10" s="20" t="s">
        <v>9</v>
      </c>
      <c r="B10" s="21" t="s">
        <v>13</v>
      </c>
      <c r="C10" s="20"/>
      <c r="D10" s="20" t="s">
        <v>220</v>
      </c>
      <c r="E10" s="21">
        <v>7545.3</v>
      </c>
      <c r="F10" s="21">
        <v>20.420000000000002</v>
      </c>
      <c r="G10" s="23">
        <f t="shared" si="0"/>
        <v>22.094440000000002</v>
      </c>
      <c r="H10" s="21">
        <v>5.31</v>
      </c>
      <c r="I10" s="21">
        <v>1.79</v>
      </c>
      <c r="J10" s="21"/>
    </row>
    <row r="11" spans="1:14" x14ac:dyDescent="0.25">
      <c r="A11" s="20" t="s">
        <v>9</v>
      </c>
      <c r="B11" s="21" t="s">
        <v>14</v>
      </c>
      <c r="C11" s="20"/>
      <c r="D11" s="20" t="s">
        <v>219</v>
      </c>
      <c r="E11" s="21">
        <v>6302.6</v>
      </c>
      <c r="F11" s="21">
        <v>16.88</v>
      </c>
      <c r="G11" s="23">
        <f t="shared" si="0"/>
        <v>18.264159999999997</v>
      </c>
      <c r="H11" s="22">
        <v>4.8899999999999997</v>
      </c>
      <c r="I11" s="22">
        <v>1.58</v>
      </c>
      <c r="J11" s="21"/>
    </row>
    <row r="12" spans="1:14" x14ac:dyDescent="0.25">
      <c r="A12" s="20" t="s">
        <v>9</v>
      </c>
      <c r="B12" s="21" t="s">
        <v>15</v>
      </c>
      <c r="C12" s="20"/>
      <c r="D12" s="20" t="s">
        <v>219</v>
      </c>
      <c r="E12" s="21">
        <v>6304.46</v>
      </c>
      <c r="F12" s="21">
        <v>16.88</v>
      </c>
      <c r="G12" s="23">
        <f t="shared" si="0"/>
        <v>18.264159999999997</v>
      </c>
      <c r="H12" s="22">
        <v>4.8899999999999997</v>
      </c>
      <c r="I12" s="22">
        <v>1.58</v>
      </c>
      <c r="J12" s="21"/>
    </row>
    <row r="13" spans="1:14" x14ac:dyDescent="0.25">
      <c r="A13" s="20" t="s">
        <v>9</v>
      </c>
      <c r="B13" s="21" t="s">
        <v>16</v>
      </c>
      <c r="C13" s="20"/>
      <c r="D13" s="20" t="s">
        <v>219</v>
      </c>
      <c r="E13" s="21">
        <v>482.5</v>
      </c>
      <c r="F13" s="21">
        <v>16.88</v>
      </c>
      <c r="G13" s="23">
        <f t="shared" si="0"/>
        <v>18.264159999999997</v>
      </c>
      <c r="H13" s="22">
        <v>4.8899999999999997</v>
      </c>
      <c r="I13" s="22">
        <v>1.58</v>
      </c>
      <c r="J13" s="21"/>
    </row>
    <row r="14" spans="1:14" x14ac:dyDescent="0.25">
      <c r="A14" s="20" t="s">
        <v>9</v>
      </c>
      <c r="B14" s="21" t="s">
        <v>17</v>
      </c>
      <c r="C14" s="20" t="s">
        <v>233</v>
      </c>
      <c r="D14" s="20" t="s">
        <v>219</v>
      </c>
      <c r="E14" s="21">
        <v>1290.0999999999999</v>
      </c>
      <c r="F14" s="21">
        <v>16.88</v>
      </c>
      <c r="G14" s="23">
        <f t="shared" si="0"/>
        <v>18.264159999999997</v>
      </c>
      <c r="H14" s="22">
        <v>4.8899999999999997</v>
      </c>
      <c r="I14" s="22">
        <v>1.58</v>
      </c>
      <c r="J14" s="21"/>
    </row>
    <row r="15" spans="1:14" x14ac:dyDescent="0.25">
      <c r="A15" s="20" t="s">
        <v>9</v>
      </c>
      <c r="B15" s="21" t="s">
        <v>17</v>
      </c>
      <c r="C15" s="20" t="s">
        <v>234</v>
      </c>
      <c r="D15" s="20" t="s">
        <v>221</v>
      </c>
      <c r="E15" s="21">
        <v>1320.8</v>
      </c>
      <c r="F15" s="21">
        <v>15.6</v>
      </c>
      <c r="G15" s="23">
        <f t="shared" si="0"/>
        <v>16.879200000000001</v>
      </c>
      <c r="H15" s="22">
        <v>4.8899999999999997</v>
      </c>
      <c r="I15" s="22">
        <v>1.58</v>
      </c>
      <c r="J15" s="21"/>
    </row>
    <row r="16" spans="1:14" x14ac:dyDescent="0.25">
      <c r="A16" s="20" t="s">
        <v>9</v>
      </c>
      <c r="B16" s="21" t="s">
        <v>18</v>
      </c>
      <c r="C16" s="20"/>
      <c r="D16" s="20" t="s">
        <v>222</v>
      </c>
      <c r="E16" s="21">
        <v>3742</v>
      </c>
      <c r="F16" s="21">
        <v>19.29</v>
      </c>
      <c r="G16" s="23">
        <f t="shared" si="0"/>
        <v>20.871779999999998</v>
      </c>
      <c r="H16" s="21">
        <v>5.31</v>
      </c>
      <c r="I16" s="21">
        <v>1.79</v>
      </c>
      <c r="J16" s="21"/>
    </row>
    <row r="17" spans="1:10" x14ac:dyDescent="0.25">
      <c r="A17" s="20" t="s">
        <v>9</v>
      </c>
      <c r="B17" s="21" t="s">
        <v>20</v>
      </c>
      <c r="C17" s="20"/>
      <c r="D17" s="20" t="s">
        <v>219</v>
      </c>
      <c r="E17" s="21">
        <v>480.4</v>
      </c>
      <c r="F17" s="21">
        <v>16.88</v>
      </c>
      <c r="G17" s="23">
        <f t="shared" si="0"/>
        <v>18.264159999999997</v>
      </c>
      <c r="H17" s="22">
        <v>4.8899999999999997</v>
      </c>
      <c r="I17" s="22">
        <v>1.58</v>
      </c>
      <c r="J17" s="21"/>
    </row>
    <row r="18" spans="1:10" x14ac:dyDescent="0.25">
      <c r="A18" s="20" t="s">
        <v>9</v>
      </c>
      <c r="B18" s="21" t="s">
        <v>21</v>
      </c>
      <c r="C18" s="20"/>
      <c r="D18" s="20" t="s">
        <v>219</v>
      </c>
      <c r="E18" s="21">
        <v>5115.8</v>
      </c>
      <c r="F18" s="21">
        <v>16.88</v>
      </c>
      <c r="G18" s="23">
        <f t="shared" si="0"/>
        <v>18.264159999999997</v>
      </c>
      <c r="H18" s="22">
        <v>4.8899999999999997</v>
      </c>
      <c r="I18" s="22">
        <v>1.58</v>
      </c>
      <c r="J18" s="21"/>
    </row>
    <row r="19" spans="1:10" x14ac:dyDescent="0.25">
      <c r="A19" s="20" t="s">
        <v>9</v>
      </c>
      <c r="B19" s="21" t="s">
        <v>22</v>
      </c>
      <c r="C19" s="20"/>
      <c r="D19" s="20" t="s">
        <v>219</v>
      </c>
      <c r="E19" s="21">
        <v>483.8</v>
      </c>
      <c r="F19" s="21">
        <v>16.88</v>
      </c>
      <c r="G19" s="23">
        <f t="shared" si="0"/>
        <v>18.264159999999997</v>
      </c>
      <c r="H19" s="22">
        <v>4.8899999999999997</v>
      </c>
      <c r="I19" s="22">
        <v>1.58</v>
      </c>
      <c r="J19" s="21"/>
    </row>
    <row r="20" spans="1:10" x14ac:dyDescent="0.25">
      <c r="A20" s="20" t="s">
        <v>9</v>
      </c>
      <c r="B20" s="21" t="s">
        <v>23</v>
      </c>
      <c r="C20" s="20"/>
      <c r="D20" s="20" t="s">
        <v>220</v>
      </c>
      <c r="E20" s="21">
        <v>7911.89</v>
      </c>
      <c r="F20" s="21">
        <v>20.420000000000002</v>
      </c>
      <c r="G20" s="23">
        <f t="shared" si="0"/>
        <v>22.094440000000002</v>
      </c>
      <c r="H20" s="21">
        <v>5.31</v>
      </c>
      <c r="I20" s="21">
        <v>1.79</v>
      </c>
      <c r="J20" s="21"/>
    </row>
    <row r="21" spans="1:10" x14ac:dyDescent="0.25">
      <c r="A21" s="20" t="s">
        <v>9</v>
      </c>
      <c r="B21" s="21" t="s">
        <v>23</v>
      </c>
      <c r="C21" s="20" t="s">
        <v>235</v>
      </c>
      <c r="D21" s="20" t="s">
        <v>223</v>
      </c>
      <c r="E21" s="21">
        <v>61.5</v>
      </c>
      <c r="F21" s="21">
        <v>17.440000000000001</v>
      </c>
      <c r="G21" s="23">
        <f t="shared" si="0"/>
        <v>18.870080000000002</v>
      </c>
      <c r="H21" s="21">
        <v>5.31</v>
      </c>
      <c r="I21" s="21">
        <v>1.79</v>
      </c>
      <c r="J21" s="21"/>
    </row>
    <row r="22" spans="1:10" x14ac:dyDescent="0.25">
      <c r="A22" s="20" t="s">
        <v>9</v>
      </c>
      <c r="B22" s="21" t="s">
        <v>24</v>
      </c>
      <c r="C22" s="20"/>
      <c r="D22" s="20" t="s">
        <v>220</v>
      </c>
      <c r="E22" s="21">
        <v>7793.6</v>
      </c>
      <c r="F22" s="21">
        <v>20.420000000000002</v>
      </c>
      <c r="G22" s="23">
        <f t="shared" si="0"/>
        <v>22.094440000000002</v>
      </c>
      <c r="H22" s="21">
        <v>5.31</v>
      </c>
      <c r="I22" s="21">
        <v>1.79</v>
      </c>
      <c r="J22" s="21"/>
    </row>
    <row r="23" spans="1:10" x14ac:dyDescent="0.25">
      <c r="A23" s="20" t="s">
        <v>25</v>
      </c>
      <c r="B23" s="21" t="s">
        <v>10</v>
      </c>
      <c r="C23" s="20"/>
      <c r="D23" s="20" t="s">
        <v>219</v>
      </c>
      <c r="E23" s="21">
        <v>1928.8</v>
      </c>
      <c r="F23" s="21">
        <v>16.88</v>
      </c>
      <c r="G23" s="23">
        <f t="shared" si="0"/>
        <v>18.264159999999997</v>
      </c>
      <c r="H23" s="22">
        <v>4.8899999999999997</v>
      </c>
      <c r="I23" s="22">
        <v>1.58</v>
      </c>
      <c r="J23" s="21"/>
    </row>
    <row r="24" spans="1:10" x14ac:dyDescent="0.25">
      <c r="A24" s="20" t="s">
        <v>25</v>
      </c>
      <c r="B24" s="21" t="s">
        <v>26</v>
      </c>
      <c r="C24" s="20"/>
      <c r="D24" s="20" t="s">
        <v>224</v>
      </c>
      <c r="E24" s="21">
        <v>1509.31</v>
      </c>
      <c r="F24" s="21">
        <v>13.94</v>
      </c>
      <c r="G24" s="23">
        <f t="shared" si="0"/>
        <v>15.083080000000001</v>
      </c>
      <c r="H24" s="22">
        <v>4.8899999999999997</v>
      </c>
      <c r="I24" s="21">
        <v>1.36</v>
      </c>
      <c r="J24" s="21"/>
    </row>
    <row r="25" spans="1:10" x14ac:dyDescent="0.25">
      <c r="A25" s="20" t="s">
        <v>25</v>
      </c>
      <c r="B25" s="21" t="s">
        <v>14</v>
      </c>
      <c r="C25" s="20"/>
      <c r="D25" s="20" t="s">
        <v>219</v>
      </c>
      <c r="E25" s="21">
        <v>1312.9</v>
      </c>
      <c r="F25" s="21">
        <v>16.88</v>
      </c>
      <c r="G25" s="23">
        <f t="shared" si="0"/>
        <v>18.264159999999997</v>
      </c>
      <c r="H25" s="22">
        <v>4.8899999999999997</v>
      </c>
      <c r="I25" s="22">
        <v>1.58</v>
      </c>
      <c r="J25" s="21"/>
    </row>
    <row r="26" spans="1:10" x14ac:dyDescent="0.25">
      <c r="A26" s="20" t="s">
        <v>25</v>
      </c>
      <c r="B26" s="21" t="s">
        <v>16</v>
      </c>
      <c r="C26" s="20"/>
      <c r="D26" s="20" t="s">
        <v>224</v>
      </c>
      <c r="E26" s="21">
        <v>961.1</v>
      </c>
      <c r="F26" s="21">
        <v>13.94</v>
      </c>
      <c r="G26" s="23">
        <f t="shared" si="0"/>
        <v>15.083080000000001</v>
      </c>
      <c r="H26" s="22">
        <v>4.8899999999999997</v>
      </c>
      <c r="I26" s="21">
        <v>1.36</v>
      </c>
      <c r="J26" s="21"/>
    </row>
    <row r="27" spans="1:10" x14ac:dyDescent="0.25">
      <c r="A27" s="20" t="s">
        <v>25</v>
      </c>
      <c r="B27" s="21" t="s">
        <v>20</v>
      </c>
      <c r="C27" s="20"/>
      <c r="D27" s="20" t="s">
        <v>219</v>
      </c>
      <c r="E27" s="21">
        <v>1160.96</v>
      </c>
      <c r="F27" s="21">
        <v>16.88</v>
      </c>
      <c r="G27" s="23">
        <f t="shared" si="0"/>
        <v>18.264159999999997</v>
      </c>
      <c r="H27" s="22">
        <v>4.8899999999999997</v>
      </c>
      <c r="I27" s="22">
        <v>1.58</v>
      </c>
      <c r="J27" s="21"/>
    </row>
    <row r="28" spans="1:10" x14ac:dyDescent="0.25">
      <c r="A28" s="20" t="s">
        <v>25</v>
      </c>
      <c r="B28" s="21" t="s">
        <v>22</v>
      </c>
      <c r="C28" s="20"/>
      <c r="D28" s="20" t="s">
        <v>221</v>
      </c>
      <c r="E28" s="21">
        <v>2545.1999999999998</v>
      </c>
      <c r="F28" s="21">
        <v>15.6</v>
      </c>
      <c r="G28" s="23">
        <f t="shared" si="0"/>
        <v>16.879200000000001</v>
      </c>
      <c r="H28" s="22">
        <v>4.8899999999999997</v>
      </c>
      <c r="I28" s="22">
        <v>1.58</v>
      </c>
      <c r="J28" s="21" t="s">
        <v>19</v>
      </c>
    </row>
    <row r="29" spans="1:10" x14ac:dyDescent="0.25">
      <c r="A29" s="20" t="s">
        <v>27</v>
      </c>
      <c r="B29" s="21" t="s">
        <v>28</v>
      </c>
      <c r="C29" s="20"/>
      <c r="D29" s="20" t="s">
        <v>220</v>
      </c>
      <c r="E29" s="21">
        <v>15662</v>
      </c>
      <c r="F29" s="21">
        <v>20.420000000000002</v>
      </c>
      <c r="G29" s="23">
        <f t="shared" si="0"/>
        <v>22.094440000000002</v>
      </c>
      <c r="H29" s="21">
        <v>5.31</v>
      </c>
      <c r="I29" s="21">
        <v>1.79</v>
      </c>
      <c r="J29" s="21"/>
    </row>
    <row r="30" spans="1:10" x14ac:dyDescent="0.25">
      <c r="A30" s="20" t="s">
        <v>27</v>
      </c>
      <c r="B30" s="21" t="s">
        <v>29</v>
      </c>
      <c r="C30" s="20"/>
      <c r="D30" s="20" t="s">
        <v>220</v>
      </c>
      <c r="E30" s="21">
        <v>13230.2</v>
      </c>
      <c r="F30" s="21">
        <v>20.420000000000002</v>
      </c>
      <c r="G30" s="23">
        <f t="shared" si="0"/>
        <v>22.094440000000002</v>
      </c>
      <c r="H30" s="21">
        <v>5.31</v>
      </c>
      <c r="I30" s="21">
        <v>1.79</v>
      </c>
      <c r="J30" s="21"/>
    </row>
    <row r="31" spans="1:10" x14ac:dyDescent="0.25">
      <c r="A31" s="20" t="s">
        <v>27</v>
      </c>
      <c r="B31" s="21" t="s">
        <v>30</v>
      </c>
      <c r="C31" s="20"/>
      <c r="D31" s="20" t="s">
        <v>220</v>
      </c>
      <c r="E31" s="21">
        <v>7520</v>
      </c>
      <c r="F31" s="21">
        <v>20.420000000000002</v>
      </c>
      <c r="G31" s="23">
        <f t="shared" si="0"/>
        <v>22.094440000000002</v>
      </c>
      <c r="H31" s="21">
        <v>5.31</v>
      </c>
      <c r="I31" s="21">
        <v>1.79</v>
      </c>
      <c r="J31" s="21"/>
    </row>
    <row r="32" spans="1:10" x14ac:dyDescent="0.25">
      <c r="A32" s="20" t="s">
        <v>27</v>
      </c>
      <c r="B32" s="21" t="s">
        <v>31</v>
      </c>
      <c r="C32" s="20"/>
      <c r="D32" s="20" t="s">
        <v>220</v>
      </c>
      <c r="E32" s="21">
        <v>10704.8</v>
      </c>
      <c r="F32" s="21">
        <v>20.420000000000002</v>
      </c>
      <c r="G32" s="23">
        <f t="shared" si="0"/>
        <v>22.094440000000002</v>
      </c>
      <c r="H32" s="21">
        <v>5.31</v>
      </c>
      <c r="I32" s="21">
        <v>1.79</v>
      </c>
      <c r="J32" s="21"/>
    </row>
    <row r="33" spans="1:10" x14ac:dyDescent="0.25">
      <c r="A33" s="20" t="s">
        <v>27</v>
      </c>
      <c r="B33" s="21" t="s">
        <v>31</v>
      </c>
      <c r="C33" s="20" t="s">
        <v>236</v>
      </c>
      <c r="D33" s="20" t="s">
        <v>223</v>
      </c>
      <c r="E33" s="21">
        <v>178.5</v>
      </c>
      <c r="F33" s="21">
        <v>17.440000000000001</v>
      </c>
      <c r="G33" s="23">
        <f t="shared" si="0"/>
        <v>18.870080000000002</v>
      </c>
      <c r="H33" s="21">
        <v>5.31</v>
      </c>
      <c r="I33" s="21">
        <v>1.79</v>
      </c>
      <c r="J33" s="21"/>
    </row>
    <row r="34" spans="1:10" x14ac:dyDescent="0.25">
      <c r="A34" s="20" t="s">
        <v>27</v>
      </c>
      <c r="B34" s="21" t="s">
        <v>32</v>
      </c>
      <c r="C34" s="20"/>
      <c r="D34" s="20" t="s">
        <v>220</v>
      </c>
      <c r="E34" s="21">
        <v>11947.7</v>
      </c>
      <c r="F34" s="21">
        <v>20.420000000000002</v>
      </c>
      <c r="G34" s="23">
        <f t="shared" si="0"/>
        <v>22.094440000000002</v>
      </c>
      <c r="H34" s="21">
        <v>5.31</v>
      </c>
      <c r="I34" s="21">
        <v>1.79</v>
      </c>
      <c r="J34" s="21"/>
    </row>
    <row r="35" spans="1:10" x14ac:dyDescent="0.25">
      <c r="A35" s="20" t="s">
        <v>27</v>
      </c>
      <c r="B35" s="21" t="s">
        <v>32</v>
      </c>
      <c r="C35" s="20" t="s">
        <v>237</v>
      </c>
      <c r="D35" s="20" t="s">
        <v>222</v>
      </c>
      <c r="E35" s="21">
        <v>1807.7</v>
      </c>
      <c r="F35" s="21">
        <v>19.29</v>
      </c>
      <c r="G35" s="23">
        <f t="shared" si="0"/>
        <v>20.871779999999998</v>
      </c>
      <c r="H35" s="21">
        <v>5.31</v>
      </c>
      <c r="I35" s="21">
        <v>1.79</v>
      </c>
      <c r="J35" s="21"/>
    </row>
    <row r="36" spans="1:10" x14ac:dyDescent="0.25">
      <c r="A36" s="20" t="s">
        <v>27</v>
      </c>
      <c r="B36" s="21" t="s">
        <v>33</v>
      </c>
      <c r="C36" s="20"/>
      <c r="D36" s="20" t="s">
        <v>220</v>
      </c>
      <c r="E36" s="21">
        <v>9020.2999999999993</v>
      </c>
      <c r="F36" s="21">
        <v>20.420000000000002</v>
      </c>
      <c r="G36" s="23">
        <f t="shared" si="0"/>
        <v>22.094440000000002</v>
      </c>
      <c r="H36" s="21">
        <v>5.31</v>
      </c>
      <c r="I36" s="21">
        <v>1.79</v>
      </c>
      <c r="J36" s="21"/>
    </row>
    <row r="37" spans="1:10" x14ac:dyDescent="0.25">
      <c r="A37" s="20" t="s">
        <v>27</v>
      </c>
      <c r="B37" s="21" t="s">
        <v>33</v>
      </c>
      <c r="C37" s="20" t="s">
        <v>238</v>
      </c>
      <c r="D37" s="20" t="s">
        <v>222</v>
      </c>
      <c r="E37" s="21">
        <v>1829.3</v>
      </c>
      <c r="F37" s="21">
        <v>19.29</v>
      </c>
      <c r="G37" s="23">
        <f t="shared" si="0"/>
        <v>20.871779999999998</v>
      </c>
      <c r="H37" s="21">
        <v>5.31</v>
      </c>
      <c r="I37" s="21">
        <v>1.79</v>
      </c>
      <c r="J37" s="21"/>
    </row>
    <row r="38" spans="1:10" x14ac:dyDescent="0.25">
      <c r="A38" s="20" t="s">
        <v>27</v>
      </c>
      <c r="B38" s="21" t="s">
        <v>34</v>
      </c>
      <c r="C38" s="20"/>
      <c r="D38" s="20" t="s">
        <v>220</v>
      </c>
      <c r="E38" s="21">
        <v>7618.5</v>
      </c>
      <c r="F38" s="21">
        <v>20.420000000000002</v>
      </c>
      <c r="G38" s="23">
        <f t="shared" si="0"/>
        <v>22.094440000000002</v>
      </c>
      <c r="H38" s="21">
        <v>5.31</v>
      </c>
      <c r="I38" s="21">
        <v>1.79</v>
      </c>
      <c r="J38" s="21"/>
    </row>
    <row r="39" spans="1:10" x14ac:dyDescent="0.25">
      <c r="A39" s="20" t="s">
        <v>27</v>
      </c>
      <c r="B39" s="21" t="s">
        <v>35</v>
      </c>
      <c r="C39" s="20"/>
      <c r="D39" s="20" t="s">
        <v>220</v>
      </c>
      <c r="E39" s="21">
        <v>7482.4</v>
      </c>
      <c r="F39" s="21">
        <v>20.420000000000002</v>
      </c>
      <c r="G39" s="23">
        <f t="shared" si="0"/>
        <v>22.094440000000002</v>
      </c>
      <c r="H39" s="21">
        <v>5.31</v>
      </c>
      <c r="I39" s="21">
        <v>1.79</v>
      </c>
      <c r="J39" s="21"/>
    </row>
    <row r="40" spans="1:10" x14ac:dyDescent="0.25">
      <c r="A40" s="20" t="s">
        <v>27</v>
      </c>
      <c r="B40" s="21" t="s">
        <v>36</v>
      </c>
      <c r="C40" s="20"/>
      <c r="D40" s="20" t="s">
        <v>220</v>
      </c>
      <c r="E40" s="21">
        <v>7582.4</v>
      </c>
      <c r="F40" s="21">
        <v>20.420000000000002</v>
      </c>
      <c r="G40" s="23">
        <f t="shared" si="0"/>
        <v>22.094440000000002</v>
      </c>
      <c r="H40" s="21">
        <v>5.31</v>
      </c>
      <c r="I40" s="21">
        <v>1.79</v>
      </c>
      <c r="J40" s="21"/>
    </row>
    <row r="41" spans="1:10" x14ac:dyDescent="0.25">
      <c r="A41" s="20" t="s">
        <v>27</v>
      </c>
      <c r="B41" s="21" t="s">
        <v>37</v>
      </c>
      <c r="C41" s="20"/>
      <c r="D41" s="20" t="s">
        <v>220</v>
      </c>
      <c r="E41" s="21">
        <v>7883.7</v>
      </c>
      <c r="F41" s="21">
        <v>20.420000000000002</v>
      </c>
      <c r="G41" s="23">
        <f t="shared" si="0"/>
        <v>22.094440000000002</v>
      </c>
      <c r="H41" s="21">
        <v>5.31</v>
      </c>
      <c r="I41" s="21">
        <v>1.79</v>
      </c>
      <c r="J41" s="21"/>
    </row>
    <row r="42" spans="1:10" x14ac:dyDescent="0.25">
      <c r="A42" s="20" t="s">
        <v>27</v>
      </c>
      <c r="B42" s="21" t="s">
        <v>225</v>
      </c>
      <c r="C42" s="20"/>
      <c r="D42" s="20" t="s">
        <v>226</v>
      </c>
      <c r="E42" s="21">
        <v>4506.1000000000004</v>
      </c>
      <c r="F42" s="21">
        <v>19.75</v>
      </c>
      <c r="G42" s="23">
        <f t="shared" si="0"/>
        <v>21.369500000000002</v>
      </c>
      <c r="H42" s="21">
        <v>5.31</v>
      </c>
      <c r="I42" s="21">
        <v>1.79</v>
      </c>
      <c r="J42" s="21" t="s">
        <v>249</v>
      </c>
    </row>
    <row r="43" spans="1:10" x14ac:dyDescent="0.25">
      <c r="A43" s="20" t="s">
        <v>27</v>
      </c>
      <c r="B43" s="21" t="s">
        <v>38</v>
      </c>
      <c r="C43" s="20"/>
      <c r="D43" s="20" t="s">
        <v>220</v>
      </c>
      <c r="E43" s="21">
        <v>4588.8999999999996</v>
      </c>
      <c r="F43" s="21">
        <v>20.420000000000002</v>
      </c>
      <c r="G43" s="23">
        <f t="shared" si="0"/>
        <v>22.094440000000002</v>
      </c>
      <c r="H43" s="21">
        <v>5.31</v>
      </c>
      <c r="I43" s="21">
        <v>1.79</v>
      </c>
      <c r="J43" s="21"/>
    </row>
    <row r="44" spans="1:10" x14ac:dyDescent="0.25">
      <c r="A44" s="20" t="s">
        <v>27</v>
      </c>
      <c r="B44" s="21" t="s">
        <v>39</v>
      </c>
      <c r="C44" s="20"/>
      <c r="D44" s="20" t="s">
        <v>220</v>
      </c>
      <c r="E44" s="21">
        <v>4428.3</v>
      </c>
      <c r="F44" s="21">
        <v>20.420000000000002</v>
      </c>
      <c r="G44" s="23">
        <f t="shared" si="0"/>
        <v>22.094440000000002</v>
      </c>
      <c r="H44" s="21">
        <v>5.31</v>
      </c>
      <c r="I44" s="21">
        <v>1.79</v>
      </c>
      <c r="J44" s="21"/>
    </row>
    <row r="45" spans="1:10" x14ac:dyDescent="0.25">
      <c r="A45" s="20" t="s">
        <v>27</v>
      </c>
      <c r="B45" s="21" t="s">
        <v>40</v>
      </c>
      <c r="C45" s="20"/>
      <c r="D45" s="20" t="s">
        <v>227</v>
      </c>
      <c r="E45" s="21">
        <v>90.6</v>
      </c>
      <c r="F45" s="21">
        <v>8.9499999999999993</v>
      </c>
      <c r="G45" s="23">
        <f t="shared" si="0"/>
        <v>9.6838999999999995</v>
      </c>
      <c r="H45" s="22">
        <v>4.8899999999999997</v>
      </c>
      <c r="I45" s="21">
        <v>1.36</v>
      </c>
      <c r="J45" s="21" t="s">
        <v>250</v>
      </c>
    </row>
    <row r="46" spans="1:10" x14ac:dyDescent="0.25">
      <c r="A46" s="20" t="s">
        <v>27</v>
      </c>
      <c r="B46" s="21" t="s">
        <v>41</v>
      </c>
      <c r="C46" s="20"/>
      <c r="D46" s="20" t="s">
        <v>219</v>
      </c>
      <c r="E46" s="21">
        <v>5586.19</v>
      </c>
      <c r="F46" s="21">
        <v>16.88</v>
      </c>
      <c r="G46" s="23">
        <f t="shared" si="0"/>
        <v>18.264159999999997</v>
      </c>
      <c r="H46" s="22">
        <v>4.8899999999999997</v>
      </c>
      <c r="I46" s="22">
        <v>1.58</v>
      </c>
      <c r="J46" s="21"/>
    </row>
    <row r="47" spans="1:10" x14ac:dyDescent="0.25">
      <c r="A47" s="20" t="s">
        <v>27</v>
      </c>
      <c r="B47" s="21" t="s">
        <v>42</v>
      </c>
      <c r="C47" s="20"/>
      <c r="D47" s="20" t="s">
        <v>220</v>
      </c>
      <c r="E47" s="21">
        <v>4858.5</v>
      </c>
      <c r="F47" s="21">
        <v>20.420000000000002</v>
      </c>
      <c r="G47" s="23">
        <f t="shared" si="0"/>
        <v>22.094440000000002</v>
      </c>
      <c r="H47" s="21">
        <v>5.31</v>
      </c>
      <c r="I47" s="21">
        <v>1.79</v>
      </c>
      <c r="J47" s="21"/>
    </row>
    <row r="48" spans="1:10" x14ac:dyDescent="0.25">
      <c r="A48" s="20" t="s">
        <v>27</v>
      </c>
      <c r="B48" s="21" t="s">
        <v>43</v>
      </c>
      <c r="C48" s="20"/>
      <c r="D48" s="20" t="s">
        <v>220</v>
      </c>
      <c r="E48" s="21">
        <v>4878.3</v>
      </c>
      <c r="F48" s="21">
        <v>20.420000000000002</v>
      </c>
      <c r="G48" s="23">
        <f t="shared" si="0"/>
        <v>22.094440000000002</v>
      </c>
      <c r="H48" s="21">
        <v>5.31</v>
      </c>
      <c r="I48" s="21">
        <v>1.79</v>
      </c>
      <c r="J48" s="21"/>
    </row>
    <row r="49" spans="1:10" x14ac:dyDescent="0.25">
      <c r="A49" s="20" t="s">
        <v>27</v>
      </c>
      <c r="B49" s="21" t="s">
        <v>44</v>
      </c>
      <c r="C49" s="20"/>
      <c r="D49" s="20" t="s">
        <v>219</v>
      </c>
      <c r="E49" s="21">
        <v>3334.7</v>
      </c>
      <c r="F49" s="21">
        <v>16.88</v>
      </c>
      <c r="G49" s="23">
        <f t="shared" si="0"/>
        <v>18.264159999999997</v>
      </c>
      <c r="H49" s="22">
        <v>4.8899999999999997</v>
      </c>
      <c r="I49" s="22">
        <v>1.58</v>
      </c>
      <c r="J49" s="21"/>
    </row>
    <row r="50" spans="1:10" x14ac:dyDescent="0.25">
      <c r="A50" s="20" t="s">
        <v>27</v>
      </c>
      <c r="B50" s="21" t="s">
        <v>45</v>
      </c>
      <c r="C50" s="20"/>
      <c r="D50" s="20" t="s">
        <v>219</v>
      </c>
      <c r="E50" s="21">
        <v>3469.6</v>
      </c>
      <c r="F50" s="21">
        <v>16.88</v>
      </c>
      <c r="G50" s="23">
        <f t="shared" si="0"/>
        <v>18.264159999999997</v>
      </c>
      <c r="H50" s="22">
        <v>4.8899999999999997</v>
      </c>
      <c r="I50" s="22">
        <v>1.58</v>
      </c>
      <c r="J50" s="21"/>
    </row>
    <row r="51" spans="1:10" x14ac:dyDescent="0.25">
      <c r="A51" s="20" t="s">
        <v>27</v>
      </c>
      <c r="B51" s="21" t="s">
        <v>46</v>
      </c>
      <c r="C51" s="20"/>
      <c r="D51" s="20" t="s">
        <v>221</v>
      </c>
      <c r="E51" s="21">
        <v>3511.3</v>
      </c>
      <c r="F51" s="21">
        <v>15.6</v>
      </c>
      <c r="G51" s="23">
        <f t="shared" si="0"/>
        <v>16.879200000000001</v>
      </c>
      <c r="H51" s="22">
        <v>4.8899999999999997</v>
      </c>
      <c r="I51" s="22">
        <v>1.58</v>
      </c>
      <c r="J51" s="21" t="s">
        <v>19</v>
      </c>
    </row>
    <row r="52" spans="1:10" x14ac:dyDescent="0.25">
      <c r="A52" s="20" t="s">
        <v>27</v>
      </c>
      <c r="B52" s="21" t="s">
        <v>47</v>
      </c>
      <c r="C52" s="20"/>
      <c r="D52" s="20" t="s">
        <v>219</v>
      </c>
      <c r="E52" s="21">
        <v>2312.1</v>
      </c>
      <c r="F52" s="21">
        <v>16.88</v>
      </c>
      <c r="G52" s="23">
        <f t="shared" si="0"/>
        <v>18.264159999999997</v>
      </c>
      <c r="H52" s="22">
        <v>4.8899999999999997</v>
      </c>
      <c r="I52" s="22">
        <v>1.58</v>
      </c>
      <c r="J52" s="21"/>
    </row>
    <row r="53" spans="1:10" x14ac:dyDescent="0.25">
      <c r="A53" s="20" t="s">
        <v>27</v>
      </c>
      <c r="B53" s="21" t="s">
        <v>47</v>
      </c>
      <c r="C53" s="20" t="s">
        <v>239</v>
      </c>
      <c r="D53" s="20" t="s">
        <v>221</v>
      </c>
      <c r="E53" s="21">
        <v>983.7</v>
      </c>
      <c r="F53" s="21">
        <v>15.6</v>
      </c>
      <c r="G53" s="23">
        <f t="shared" si="0"/>
        <v>16.879200000000001</v>
      </c>
      <c r="H53" s="22">
        <v>4.8899999999999997</v>
      </c>
      <c r="I53" s="22">
        <v>1.58</v>
      </c>
      <c r="J53" s="21"/>
    </row>
    <row r="54" spans="1:10" x14ac:dyDescent="0.25">
      <c r="A54" s="20" t="s">
        <v>27</v>
      </c>
      <c r="B54" s="21" t="s">
        <v>48</v>
      </c>
      <c r="C54" s="20"/>
      <c r="D54" s="20" t="s">
        <v>221</v>
      </c>
      <c r="E54" s="21">
        <v>2997.4</v>
      </c>
      <c r="F54" s="21">
        <v>15.6</v>
      </c>
      <c r="G54" s="23">
        <f t="shared" si="0"/>
        <v>16.879200000000001</v>
      </c>
      <c r="H54" s="22">
        <v>4.8899999999999997</v>
      </c>
      <c r="I54" s="22">
        <v>1.58</v>
      </c>
      <c r="J54" s="21" t="s">
        <v>19</v>
      </c>
    </row>
    <row r="55" spans="1:10" x14ac:dyDescent="0.25">
      <c r="A55" s="20" t="s">
        <v>27</v>
      </c>
      <c r="B55" s="21" t="s">
        <v>50</v>
      </c>
      <c r="C55" s="20"/>
      <c r="D55" s="20" t="s">
        <v>221</v>
      </c>
      <c r="E55" s="21">
        <v>3738.3</v>
      </c>
      <c r="F55" s="21">
        <v>15.6</v>
      </c>
      <c r="G55" s="23">
        <f t="shared" si="0"/>
        <v>16.879200000000001</v>
      </c>
      <c r="H55" s="22">
        <v>4.8899999999999997</v>
      </c>
      <c r="I55" s="22">
        <v>1.58</v>
      </c>
      <c r="J55" s="21" t="s">
        <v>19</v>
      </c>
    </row>
    <row r="56" spans="1:10" x14ac:dyDescent="0.25">
      <c r="A56" s="20" t="s">
        <v>27</v>
      </c>
      <c r="B56" s="21" t="s">
        <v>51</v>
      </c>
      <c r="C56" s="20"/>
      <c r="D56" s="20" t="s">
        <v>219</v>
      </c>
      <c r="E56" s="21">
        <v>2672.3</v>
      </c>
      <c r="F56" s="21">
        <v>16.88</v>
      </c>
      <c r="G56" s="23">
        <f t="shared" si="0"/>
        <v>18.264159999999997</v>
      </c>
      <c r="H56" s="22">
        <v>4.8899999999999997</v>
      </c>
      <c r="I56" s="22">
        <v>1.58</v>
      </c>
      <c r="J56" s="21"/>
    </row>
    <row r="57" spans="1:10" x14ac:dyDescent="0.25">
      <c r="A57" s="20" t="s">
        <v>27</v>
      </c>
      <c r="B57" s="21" t="s">
        <v>51</v>
      </c>
      <c r="C57" s="20" t="s">
        <v>240</v>
      </c>
      <c r="D57" s="20" t="s">
        <v>221</v>
      </c>
      <c r="E57" s="21">
        <v>796.5</v>
      </c>
      <c r="F57" s="21">
        <v>15.6</v>
      </c>
      <c r="G57" s="23">
        <f t="shared" si="0"/>
        <v>16.879200000000001</v>
      </c>
      <c r="H57" s="22">
        <v>4.8899999999999997</v>
      </c>
      <c r="I57" s="22">
        <v>1.58</v>
      </c>
      <c r="J57" s="21"/>
    </row>
    <row r="58" spans="1:10" x14ac:dyDescent="0.25">
      <c r="A58" s="20" t="s">
        <v>27</v>
      </c>
      <c r="B58" s="21" t="s">
        <v>52</v>
      </c>
      <c r="C58" s="20"/>
      <c r="D58" s="20" t="s">
        <v>219</v>
      </c>
      <c r="E58" s="21">
        <v>3503.8</v>
      </c>
      <c r="F58" s="21">
        <v>16.88</v>
      </c>
      <c r="G58" s="23">
        <f t="shared" si="0"/>
        <v>18.264159999999997</v>
      </c>
      <c r="H58" s="22">
        <v>4.8899999999999997</v>
      </c>
      <c r="I58" s="22">
        <v>1.58</v>
      </c>
      <c r="J58" s="21"/>
    </row>
    <row r="59" spans="1:10" x14ac:dyDescent="0.25">
      <c r="A59" s="20" t="s">
        <v>27</v>
      </c>
      <c r="B59" s="21" t="s">
        <v>53</v>
      </c>
      <c r="C59" s="20" t="s">
        <v>241</v>
      </c>
      <c r="D59" s="20" t="s">
        <v>219</v>
      </c>
      <c r="E59" s="21">
        <v>801</v>
      </c>
      <c r="F59" s="21">
        <v>16.88</v>
      </c>
      <c r="G59" s="23">
        <f t="shared" si="0"/>
        <v>18.264159999999997</v>
      </c>
      <c r="H59" s="22">
        <v>4.8899999999999997</v>
      </c>
      <c r="I59" s="22">
        <v>1.58</v>
      </c>
      <c r="J59" s="21"/>
    </row>
    <row r="60" spans="1:10" x14ac:dyDescent="0.25">
      <c r="A60" s="20" t="s">
        <v>27</v>
      </c>
      <c r="B60" s="21" t="s">
        <v>53</v>
      </c>
      <c r="C60" s="20" t="s">
        <v>242</v>
      </c>
      <c r="D60" s="20" t="s">
        <v>221</v>
      </c>
      <c r="E60" s="21">
        <v>3072.27</v>
      </c>
      <c r="F60" s="21">
        <v>15.6</v>
      </c>
      <c r="G60" s="23">
        <f t="shared" si="0"/>
        <v>16.879200000000001</v>
      </c>
      <c r="H60" s="22">
        <v>4.8899999999999997</v>
      </c>
      <c r="I60" s="22">
        <v>1.58</v>
      </c>
      <c r="J60" s="21"/>
    </row>
    <row r="61" spans="1:10" x14ac:dyDescent="0.25">
      <c r="A61" s="20" t="s">
        <v>27</v>
      </c>
      <c r="B61" s="21" t="s">
        <v>54</v>
      </c>
      <c r="C61" s="20"/>
      <c r="D61" s="20" t="s">
        <v>220</v>
      </c>
      <c r="E61" s="21">
        <v>3510.9</v>
      </c>
      <c r="F61" s="21">
        <v>20.420000000000002</v>
      </c>
      <c r="G61" s="23">
        <f t="shared" si="0"/>
        <v>22.094440000000002</v>
      </c>
      <c r="H61" s="21">
        <v>5.31</v>
      </c>
      <c r="I61" s="21">
        <v>1.79</v>
      </c>
      <c r="J61" s="21"/>
    </row>
    <row r="62" spans="1:10" x14ac:dyDescent="0.25">
      <c r="A62" s="20" t="s">
        <v>27</v>
      </c>
      <c r="B62" s="21" t="s">
        <v>54</v>
      </c>
      <c r="C62" s="20" t="s">
        <v>243</v>
      </c>
      <c r="D62" s="20" t="s">
        <v>222</v>
      </c>
      <c r="E62" s="21">
        <v>3712.5</v>
      </c>
      <c r="F62" s="21">
        <v>19.29</v>
      </c>
      <c r="G62" s="23">
        <f t="shared" si="0"/>
        <v>20.871779999999998</v>
      </c>
      <c r="H62" s="21">
        <v>5.31</v>
      </c>
      <c r="I62" s="21">
        <v>1.79</v>
      </c>
      <c r="J62" s="21"/>
    </row>
    <row r="63" spans="1:10" x14ac:dyDescent="0.25">
      <c r="A63" s="20" t="s">
        <v>27</v>
      </c>
      <c r="B63" s="21" t="s">
        <v>55</v>
      </c>
      <c r="C63" s="20"/>
      <c r="D63" s="20" t="s">
        <v>219</v>
      </c>
      <c r="E63" s="21">
        <v>3453.8</v>
      </c>
      <c r="F63" s="21">
        <v>16.88</v>
      </c>
      <c r="G63" s="23">
        <f t="shared" si="0"/>
        <v>18.264159999999997</v>
      </c>
      <c r="H63" s="22">
        <v>4.8899999999999997</v>
      </c>
      <c r="I63" s="22">
        <v>1.58</v>
      </c>
      <c r="J63" s="21"/>
    </row>
    <row r="64" spans="1:10" x14ac:dyDescent="0.25">
      <c r="A64" s="20" t="s">
        <v>27</v>
      </c>
      <c r="B64" s="21" t="s">
        <v>56</v>
      </c>
      <c r="C64" s="20"/>
      <c r="D64" s="20" t="s">
        <v>219</v>
      </c>
      <c r="E64" s="21">
        <v>4002</v>
      </c>
      <c r="F64" s="21">
        <v>16.88</v>
      </c>
      <c r="G64" s="23">
        <f t="shared" si="0"/>
        <v>18.264159999999997</v>
      </c>
      <c r="H64" s="22">
        <v>4.8899999999999997</v>
      </c>
      <c r="I64" s="22">
        <v>1.58</v>
      </c>
      <c r="J64" s="21"/>
    </row>
    <row r="65" spans="1:10" x14ac:dyDescent="0.25">
      <c r="A65" s="20" t="s">
        <v>27</v>
      </c>
      <c r="B65" s="21" t="s">
        <v>57</v>
      </c>
      <c r="C65" s="20"/>
      <c r="D65" s="20" t="s">
        <v>220</v>
      </c>
      <c r="E65" s="21">
        <v>3835.4</v>
      </c>
      <c r="F65" s="21">
        <v>20.420000000000002</v>
      </c>
      <c r="G65" s="23">
        <f t="shared" si="0"/>
        <v>22.094440000000002</v>
      </c>
      <c r="H65" s="21">
        <v>5.31</v>
      </c>
      <c r="I65" s="21">
        <v>1.79</v>
      </c>
      <c r="J65" s="21"/>
    </row>
    <row r="66" spans="1:10" x14ac:dyDescent="0.25">
      <c r="A66" s="20" t="s">
        <v>27</v>
      </c>
      <c r="B66" s="21" t="s">
        <v>58</v>
      </c>
      <c r="C66" s="20"/>
      <c r="D66" s="20" t="s">
        <v>220</v>
      </c>
      <c r="E66" s="21">
        <v>3860.7</v>
      </c>
      <c r="F66" s="21">
        <v>20.420000000000002</v>
      </c>
      <c r="G66" s="23">
        <f t="shared" si="0"/>
        <v>22.094440000000002</v>
      </c>
      <c r="H66" s="21">
        <v>5.31</v>
      </c>
      <c r="I66" s="21">
        <v>1.79</v>
      </c>
      <c r="J66" s="21"/>
    </row>
    <row r="67" spans="1:10" x14ac:dyDescent="0.25">
      <c r="A67" s="20" t="s">
        <v>27</v>
      </c>
      <c r="B67" s="21" t="s">
        <v>59</v>
      </c>
      <c r="C67" s="20"/>
      <c r="D67" s="20" t="s">
        <v>219</v>
      </c>
      <c r="E67" s="21">
        <v>3014.88</v>
      </c>
      <c r="F67" s="21">
        <v>16.88</v>
      </c>
      <c r="G67" s="23">
        <f t="shared" si="0"/>
        <v>18.264159999999997</v>
      </c>
      <c r="H67" s="22">
        <v>4.8899999999999997</v>
      </c>
      <c r="I67" s="22">
        <v>1.58</v>
      </c>
      <c r="J67" s="21"/>
    </row>
    <row r="68" spans="1:10" x14ac:dyDescent="0.25">
      <c r="A68" s="20" t="s">
        <v>27</v>
      </c>
      <c r="B68" s="21" t="s">
        <v>60</v>
      </c>
      <c r="C68" s="20"/>
      <c r="D68" s="20" t="s">
        <v>220</v>
      </c>
      <c r="E68" s="21">
        <v>17124.5</v>
      </c>
      <c r="F68" s="21">
        <v>20.420000000000002</v>
      </c>
      <c r="G68" s="23">
        <f t="shared" si="0"/>
        <v>22.094440000000002</v>
      </c>
      <c r="H68" s="21">
        <v>5.31</v>
      </c>
      <c r="I68" s="21">
        <v>1.79</v>
      </c>
      <c r="J68" s="21"/>
    </row>
    <row r="69" spans="1:10" x14ac:dyDescent="0.25">
      <c r="A69" s="20" t="s">
        <v>27</v>
      </c>
      <c r="B69" s="21" t="s">
        <v>60</v>
      </c>
      <c r="C69" s="20" t="s">
        <v>238</v>
      </c>
      <c r="D69" s="20" t="s">
        <v>222</v>
      </c>
      <c r="E69" s="21">
        <v>1889.1</v>
      </c>
      <c r="F69" s="21">
        <v>19.29</v>
      </c>
      <c r="G69" s="23">
        <f t="shared" si="0"/>
        <v>20.871779999999998</v>
      </c>
      <c r="H69" s="21">
        <v>5.31</v>
      </c>
      <c r="I69" s="21">
        <v>1.79</v>
      </c>
      <c r="J69" s="21"/>
    </row>
    <row r="70" spans="1:10" x14ac:dyDescent="0.25">
      <c r="A70" s="20" t="s">
        <v>27</v>
      </c>
      <c r="B70" s="21" t="s">
        <v>60</v>
      </c>
      <c r="C70" s="20" t="s">
        <v>244</v>
      </c>
      <c r="D70" s="20" t="s">
        <v>223</v>
      </c>
      <c r="E70" s="21">
        <v>32.799999999999997</v>
      </c>
      <c r="F70" s="21">
        <v>17.440000000000001</v>
      </c>
      <c r="G70" s="23">
        <f t="shared" si="0"/>
        <v>18.870080000000002</v>
      </c>
      <c r="H70" s="21">
        <v>5.31</v>
      </c>
      <c r="I70" s="21">
        <v>1.79</v>
      </c>
      <c r="J70" s="21"/>
    </row>
    <row r="71" spans="1:10" x14ac:dyDescent="0.25">
      <c r="A71" s="20" t="s">
        <v>27</v>
      </c>
      <c r="B71" s="21" t="s">
        <v>61</v>
      </c>
      <c r="C71" s="20"/>
      <c r="D71" s="20" t="s">
        <v>220</v>
      </c>
      <c r="E71" s="21">
        <v>4157.2</v>
      </c>
      <c r="F71" s="21">
        <v>20.420000000000002</v>
      </c>
      <c r="G71" s="23">
        <f t="shared" si="0"/>
        <v>22.094440000000002</v>
      </c>
      <c r="H71" s="21">
        <v>5.31</v>
      </c>
      <c r="I71" s="21">
        <v>1.79</v>
      </c>
      <c r="J71" s="21"/>
    </row>
    <row r="72" spans="1:10" x14ac:dyDescent="0.25">
      <c r="A72" s="20" t="s">
        <v>27</v>
      </c>
      <c r="B72" s="21" t="s">
        <v>62</v>
      </c>
      <c r="C72" s="20"/>
      <c r="D72" s="20" t="s">
        <v>220</v>
      </c>
      <c r="E72" s="21">
        <v>3566.2</v>
      </c>
      <c r="F72" s="21">
        <v>20.420000000000002</v>
      </c>
      <c r="G72" s="23">
        <f t="shared" ref="G72:G135" si="1">(F72/100)*108.2</f>
        <v>22.094440000000002</v>
      </c>
      <c r="H72" s="21">
        <v>5.31</v>
      </c>
      <c r="I72" s="21">
        <v>1.79</v>
      </c>
      <c r="J72" s="21"/>
    </row>
    <row r="73" spans="1:10" x14ac:dyDescent="0.25">
      <c r="A73" s="20" t="s">
        <v>27</v>
      </c>
      <c r="B73" s="21" t="s">
        <v>63</v>
      </c>
      <c r="C73" s="20"/>
      <c r="D73" s="20" t="s">
        <v>220</v>
      </c>
      <c r="E73" s="21">
        <v>3589.6</v>
      </c>
      <c r="F73" s="21">
        <v>20.420000000000002</v>
      </c>
      <c r="G73" s="23">
        <f t="shared" si="1"/>
        <v>22.094440000000002</v>
      </c>
      <c r="H73" s="21">
        <v>5.31</v>
      </c>
      <c r="I73" s="21">
        <v>1.79</v>
      </c>
      <c r="J73" s="21"/>
    </row>
    <row r="74" spans="1:10" x14ac:dyDescent="0.25">
      <c r="A74" s="20" t="s">
        <v>27</v>
      </c>
      <c r="B74" s="21" t="s">
        <v>64</v>
      </c>
      <c r="C74" s="20"/>
      <c r="D74" s="20" t="s">
        <v>220</v>
      </c>
      <c r="E74" s="21">
        <v>5739.7</v>
      </c>
      <c r="F74" s="21">
        <v>20.420000000000002</v>
      </c>
      <c r="G74" s="23">
        <f t="shared" si="1"/>
        <v>22.094440000000002</v>
      </c>
      <c r="H74" s="21">
        <v>5.31</v>
      </c>
      <c r="I74" s="21">
        <v>1.79</v>
      </c>
      <c r="J74" s="21"/>
    </row>
    <row r="75" spans="1:10" x14ac:dyDescent="0.25">
      <c r="A75" s="20" t="s">
        <v>27</v>
      </c>
      <c r="B75" s="21" t="s">
        <v>64</v>
      </c>
      <c r="C75" s="20"/>
      <c r="D75" s="20" t="s">
        <v>228</v>
      </c>
      <c r="E75" s="21">
        <v>1878.8</v>
      </c>
      <c r="F75" s="21">
        <v>18.62</v>
      </c>
      <c r="G75" s="23">
        <f t="shared" si="1"/>
        <v>20.146840000000001</v>
      </c>
      <c r="H75" s="21">
        <v>5.31</v>
      </c>
      <c r="I75" s="21">
        <v>1.79</v>
      </c>
      <c r="J75" s="21"/>
    </row>
    <row r="76" spans="1:10" x14ac:dyDescent="0.25">
      <c r="A76" s="20" t="s">
        <v>27</v>
      </c>
      <c r="B76" s="21" t="s">
        <v>65</v>
      </c>
      <c r="C76" s="20"/>
      <c r="D76" s="20" t="s">
        <v>220</v>
      </c>
      <c r="E76" s="21">
        <v>12333.1</v>
      </c>
      <c r="F76" s="21">
        <v>20.420000000000002</v>
      </c>
      <c r="G76" s="23">
        <f t="shared" si="1"/>
        <v>22.094440000000002</v>
      </c>
      <c r="H76" s="21">
        <v>5.31</v>
      </c>
      <c r="I76" s="21">
        <v>1.79</v>
      </c>
      <c r="J76" s="21"/>
    </row>
    <row r="77" spans="1:10" x14ac:dyDescent="0.25">
      <c r="A77" s="20" t="s">
        <v>27</v>
      </c>
      <c r="B77" s="21" t="s">
        <v>66</v>
      </c>
      <c r="C77" s="20"/>
      <c r="D77" s="20" t="s">
        <v>220</v>
      </c>
      <c r="E77" s="21">
        <v>8419</v>
      </c>
      <c r="F77" s="21">
        <v>20.420000000000002</v>
      </c>
      <c r="G77" s="23">
        <f t="shared" si="1"/>
        <v>22.094440000000002</v>
      </c>
      <c r="H77" s="21">
        <v>5.31</v>
      </c>
      <c r="I77" s="21">
        <v>1.79</v>
      </c>
      <c r="J77" s="21"/>
    </row>
    <row r="78" spans="1:10" x14ac:dyDescent="0.25">
      <c r="A78" s="20" t="s">
        <v>27</v>
      </c>
      <c r="B78" s="21" t="s">
        <v>67</v>
      </c>
      <c r="C78" s="20"/>
      <c r="D78" s="20" t="s">
        <v>220</v>
      </c>
      <c r="E78" s="21">
        <v>21687.5</v>
      </c>
      <c r="F78" s="21">
        <v>20.420000000000002</v>
      </c>
      <c r="G78" s="23">
        <f t="shared" si="1"/>
        <v>22.094440000000002</v>
      </c>
      <c r="H78" s="21">
        <v>5.31</v>
      </c>
      <c r="I78" s="21">
        <v>1.79</v>
      </c>
      <c r="J78" s="21"/>
    </row>
    <row r="79" spans="1:10" x14ac:dyDescent="0.25">
      <c r="A79" s="20" t="s">
        <v>27</v>
      </c>
      <c r="B79" s="21" t="s">
        <v>67</v>
      </c>
      <c r="C79" s="20"/>
      <c r="D79" s="20" t="s">
        <v>222</v>
      </c>
      <c r="E79" s="21">
        <v>2337</v>
      </c>
      <c r="F79" s="21">
        <v>19.29</v>
      </c>
      <c r="G79" s="23">
        <f t="shared" si="1"/>
        <v>20.871779999999998</v>
      </c>
      <c r="H79" s="21">
        <v>5.31</v>
      </c>
      <c r="I79" s="21">
        <v>1.79</v>
      </c>
      <c r="J79" s="21"/>
    </row>
    <row r="80" spans="1:10" x14ac:dyDescent="0.25">
      <c r="A80" s="20" t="s">
        <v>27</v>
      </c>
      <c r="B80" s="21" t="s">
        <v>68</v>
      </c>
      <c r="C80" s="20"/>
      <c r="D80" s="20" t="s">
        <v>220</v>
      </c>
      <c r="E80" s="21">
        <v>9166.6299999999992</v>
      </c>
      <c r="F80" s="21">
        <v>20.420000000000002</v>
      </c>
      <c r="G80" s="23">
        <f t="shared" si="1"/>
        <v>22.094440000000002</v>
      </c>
      <c r="H80" s="21">
        <v>5.31</v>
      </c>
      <c r="I80" s="21">
        <v>1.79</v>
      </c>
      <c r="J80" s="21"/>
    </row>
    <row r="81" spans="1:10" x14ac:dyDescent="0.25">
      <c r="A81" s="20" t="s">
        <v>69</v>
      </c>
      <c r="B81" s="21" t="s">
        <v>14</v>
      </c>
      <c r="C81" s="20"/>
      <c r="D81" s="20" t="s">
        <v>219</v>
      </c>
      <c r="E81" s="21">
        <v>2387.5</v>
      </c>
      <c r="F81" s="21">
        <v>16.88</v>
      </c>
      <c r="G81" s="23">
        <f t="shared" si="1"/>
        <v>18.264159999999997</v>
      </c>
      <c r="H81" s="22">
        <v>4.8899999999999997</v>
      </c>
      <c r="I81" s="22">
        <v>1.58</v>
      </c>
      <c r="J81" s="21"/>
    </row>
    <row r="82" spans="1:10" x14ac:dyDescent="0.25">
      <c r="A82" s="20" t="s">
        <v>70</v>
      </c>
      <c r="B82" s="21" t="s">
        <v>71</v>
      </c>
      <c r="C82" s="20"/>
      <c r="D82" s="20" t="s">
        <v>219</v>
      </c>
      <c r="E82" s="21">
        <v>611.70000000000005</v>
      </c>
      <c r="F82" s="21">
        <v>16.88</v>
      </c>
      <c r="G82" s="23">
        <f t="shared" si="1"/>
        <v>18.264159999999997</v>
      </c>
      <c r="H82" s="22">
        <v>4.8899999999999997</v>
      </c>
      <c r="I82" s="22">
        <v>1.58</v>
      </c>
      <c r="J82" s="21"/>
    </row>
    <row r="83" spans="1:10" x14ac:dyDescent="0.25">
      <c r="A83" s="20" t="s">
        <v>70</v>
      </c>
      <c r="B83" s="21" t="s">
        <v>14</v>
      </c>
      <c r="C83" s="20"/>
      <c r="D83" s="20" t="s">
        <v>219</v>
      </c>
      <c r="E83" s="21">
        <v>220.1</v>
      </c>
      <c r="F83" s="21">
        <v>16.88</v>
      </c>
      <c r="G83" s="23">
        <f t="shared" si="1"/>
        <v>18.264159999999997</v>
      </c>
      <c r="H83" s="22">
        <v>4.8899999999999997</v>
      </c>
      <c r="I83" s="22">
        <v>1.58</v>
      </c>
      <c r="J83" s="21"/>
    </row>
    <row r="84" spans="1:10" x14ac:dyDescent="0.25">
      <c r="A84" s="20" t="s">
        <v>70</v>
      </c>
      <c r="B84" s="21" t="s">
        <v>17</v>
      </c>
      <c r="C84" s="20"/>
      <c r="D84" s="20" t="s">
        <v>219</v>
      </c>
      <c r="E84" s="21">
        <v>499.9</v>
      </c>
      <c r="F84" s="21">
        <v>16.88</v>
      </c>
      <c r="G84" s="23">
        <f t="shared" si="1"/>
        <v>18.264159999999997</v>
      </c>
      <c r="H84" s="22">
        <v>4.8899999999999997</v>
      </c>
      <c r="I84" s="22">
        <v>1.58</v>
      </c>
      <c r="J84" s="21"/>
    </row>
    <row r="85" spans="1:10" x14ac:dyDescent="0.25">
      <c r="A85" s="20" t="s">
        <v>73</v>
      </c>
      <c r="B85" s="21" t="s">
        <v>12</v>
      </c>
      <c r="C85" s="20"/>
      <c r="D85" s="20" t="s">
        <v>219</v>
      </c>
      <c r="E85" s="21">
        <v>1362.4</v>
      </c>
      <c r="F85" s="21">
        <v>16.88</v>
      </c>
      <c r="G85" s="23">
        <f t="shared" si="1"/>
        <v>18.264159999999997</v>
      </c>
      <c r="H85" s="22">
        <v>4.8899999999999997</v>
      </c>
      <c r="I85" s="22">
        <v>1.58</v>
      </c>
      <c r="J85" s="21"/>
    </row>
    <row r="86" spans="1:10" x14ac:dyDescent="0.25">
      <c r="A86" s="20" t="s">
        <v>73</v>
      </c>
      <c r="B86" s="21" t="s">
        <v>74</v>
      </c>
      <c r="C86" s="20"/>
      <c r="D86" s="20" t="s">
        <v>224</v>
      </c>
      <c r="E86" s="21">
        <v>729.9</v>
      </c>
      <c r="F86" s="21">
        <v>13.94</v>
      </c>
      <c r="G86" s="23">
        <f t="shared" si="1"/>
        <v>15.083080000000001</v>
      </c>
      <c r="H86" s="22">
        <v>4.8899999999999997</v>
      </c>
      <c r="I86" s="21">
        <v>1.36</v>
      </c>
      <c r="J86" s="21"/>
    </row>
    <row r="87" spans="1:10" x14ac:dyDescent="0.25">
      <c r="A87" s="20" t="s">
        <v>73</v>
      </c>
      <c r="B87" s="21" t="s">
        <v>75</v>
      </c>
      <c r="C87" s="20"/>
      <c r="D87" s="20" t="s">
        <v>219</v>
      </c>
      <c r="E87" s="21">
        <v>567.20000000000005</v>
      </c>
      <c r="F87" s="21">
        <v>16.88</v>
      </c>
      <c r="G87" s="23">
        <f t="shared" si="1"/>
        <v>18.264159999999997</v>
      </c>
      <c r="H87" s="22">
        <v>4.8899999999999997</v>
      </c>
      <c r="I87" s="22">
        <v>1.58</v>
      </c>
      <c r="J87" s="21"/>
    </row>
    <row r="88" spans="1:10" x14ac:dyDescent="0.25">
      <c r="A88" s="20" t="s">
        <v>73</v>
      </c>
      <c r="B88" s="21" t="s">
        <v>76</v>
      </c>
      <c r="C88" s="20"/>
      <c r="D88" s="20" t="s">
        <v>219</v>
      </c>
      <c r="E88" s="21">
        <v>1886.1</v>
      </c>
      <c r="F88" s="21">
        <v>16.88</v>
      </c>
      <c r="G88" s="23">
        <f t="shared" si="1"/>
        <v>18.264159999999997</v>
      </c>
      <c r="H88" s="22">
        <v>4.8899999999999997</v>
      </c>
      <c r="I88" s="22">
        <v>1.58</v>
      </c>
      <c r="J88" s="21"/>
    </row>
    <row r="89" spans="1:10" x14ac:dyDescent="0.25">
      <c r="A89" s="20" t="s">
        <v>73</v>
      </c>
      <c r="B89" s="21" t="s">
        <v>77</v>
      </c>
      <c r="C89" s="20"/>
      <c r="D89" s="20" t="s">
        <v>220</v>
      </c>
      <c r="E89" s="21">
        <v>7416</v>
      </c>
      <c r="F89" s="21">
        <v>20.420000000000002</v>
      </c>
      <c r="G89" s="23">
        <f t="shared" si="1"/>
        <v>22.094440000000002</v>
      </c>
      <c r="H89" s="21">
        <v>5.31</v>
      </c>
      <c r="I89" s="21">
        <v>1.79</v>
      </c>
      <c r="J89" s="21"/>
    </row>
    <row r="90" spans="1:10" x14ac:dyDescent="0.25">
      <c r="A90" s="20" t="s">
        <v>73</v>
      </c>
      <c r="B90" s="21" t="s">
        <v>78</v>
      </c>
      <c r="C90" s="20"/>
      <c r="D90" s="20" t="s">
        <v>220</v>
      </c>
      <c r="E90" s="21">
        <v>7528.1</v>
      </c>
      <c r="F90" s="21">
        <v>20.420000000000002</v>
      </c>
      <c r="G90" s="23">
        <f t="shared" si="1"/>
        <v>22.094440000000002</v>
      </c>
      <c r="H90" s="21">
        <v>5.31</v>
      </c>
      <c r="I90" s="21">
        <v>1.79</v>
      </c>
      <c r="J90" s="21"/>
    </row>
    <row r="91" spans="1:10" x14ac:dyDescent="0.25">
      <c r="A91" s="20" t="s">
        <v>73</v>
      </c>
      <c r="B91" s="21" t="s">
        <v>23</v>
      </c>
      <c r="C91" s="20"/>
      <c r="D91" s="20" t="s">
        <v>219</v>
      </c>
      <c r="E91" s="21">
        <v>1496.3</v>
      </c>
      <c r="F91" s="21">
        <v>16.88</v>
      </c>
      <c r="G91" s="23">
        <f t="shared" si="1"/>
        <v>18.264159999999997</v>
      </c>
      <c r="H91" s="22">
        <v>4.8899999999999997</v>
      </c>
      <c r="I91" s="22">
        <v>1.58</v>
      </c>
      <c r="J91" s="21"/>
    </row>
    <row r="92" spans="1:10" x14ac:dyDescent="0.25">
      <c r="A92" s="20" t="s">
        <v>73</v>
      </c>
      <c r="B92" s="21" t="s">
        <v>24</v>
      </c>
      <c r="C92" s="20"/>
      <c r="D92" s="20" t="s">
        <v>219</v>
      </c>
      <c r="E92" s="21">
        <v>1827.3</v>
      </c>
      <c r="F92" s="21">
        <v>16.88</v>
      </c>
      <c r="G92" s="23">
        <f t="shared" si="1"/>
        <v>18.264159999999997</v>
      </c>
      <c r="H92" s="22">
        <v>4.8899999999999997</v>
      </c>
      <c r="I92" s="22">
        <v>1.58</v>
      </c>
      <c r="J92" s="21"/>
    </row>
    <row r="93" spans="1:10" x14ac:dyDescent="0.25">
      <c r="A93" s="20" t="s">
        <v>80</v>
      </c>
      <c r="B93" s="21" t="s">
        <v>10</v>
      </c>
      <c r="C93" s="20"/>
      <c r="D93" s="20" t="s">
        <v>224</v>
      </c>
      <c r="E93" s="21">
        <v>573.29999999999995</v>
      </c>
      <c r="F93" s="21">
        <v>13.94</v>
      </c>
      <c r="G93" s="23">
        <f t="shared" si="1"/>
        <v>15.083080000000001</v>
      </c>
      <c r="H93" s="22">
        <v>4.8899999999999997</v>
      </c>
      <c r="I93" s="21">
        <v>1.36</v>
      </c>
      <c r="J93" s="21"/>
    </row>
    <row r="94" spans="1:10" x14ac:dyDescent="0.25">
      <c r="A94" s="20" t="s">
        <v>80</v>
      </c>
      <c r="B94" s="21" t="s">
        <v>77</v>
      </c>
      <c r="C94" s="20"/>
      <c r="D94" s="20" t="s">
        <v>220</v>
      </c>
      <c r="E94" s="21">
        <v>3595.4</v>
      </c>
      <c r="F94" s="21">
        <v>20.420000000000002</v>
      </c>
      <c r="G94" s="23">
        <f t="shared" si="1"/>
        <v>22.094440000000002</v>
      </c>
      <c r="H94" s="21">
        <v>5.31</v>
      </c>
      <c r="I94" s="21">
        <v>1.79</v>
      </c>
      <c r="J94" s="21"/>
    </row>
    <row r="95" spans="1:10" x14ac:dyDescent="0.25">
      <c r="A95" s="20" t="s">
        <v>80</v>
      </c>
      <c r="B95" s="21" t="s">
        <v>81</v>
      </c>
      <c r="C95" s="20"/>
      <c r="D95" s="20" t="s">
        <v>220</v>
      </c>
      <c r="E95" s="21">
        <v>3663.9</v>
      </c>
      <c r="F95" s="21">
        <v>20.420000000000002</v>
      </c>
      <c r="G95" s="23">
        <f t="shared" si="1"/>
        <v>22.094440000000002</v>
      </c>
      <c r="H95" s="21">
        <v>5.31</v>
      </c>
      <c r="I95" s="21">
        <v>1.79</v>
      </c>
      <c r="J95" s="21"/>
    </row>
    <row r="96" spans="1:10" x14ac:dyDescent="0.25">
      <c r="A96" s="20" t="s">
        <v>80</v>
      </c>
      <c r="B96" s="21" t="s">
        <v>82</v>
      </c>
      <c r="C96" s="20"/>
      <c r="D96" s="20" t="s">
        <v>220</v>
      </c>
      <c r="E96" s="21">
        <v>4224.5</v>
      </c>
      <c r="F96" s="21">
        <v>20.420000000000002</v>
      </c>
      <c r="G96" s="23">
        <f t="shared" si="1"/>
        <v>22.094440000000002</v>
      </c>
      <c r="H96" s="21">
        <v>5.31</v>
      </c>
      <c r="I96" s="21">
        <v>1.79</v>
      </c>
      <c r="J96" s="21"/>
    </row>
    <row r="97" spans="1:10" x14ac:dyDescent="0.25">
      <c r="A97" s="20" t="s">
        <v>80</v>
      </c>
      <c r="B97" s="21" t="s">
        <v>38</v>
      </c>
      <c r="C97" s="20"/>
      <c r="D97" s="20" t="s">
        <v>220</v>
      </c>
      <c r="E97" s="21">
        <v>4228.8</v>
      </c>
      <c r="F97" s="21">
        <v>20.420000000000002</v>
      </c>
      <c r="G97" s="23">
        <f t="shared" si="1"/>
        <v>22.094440000000002</v>
      </c>
      <c r="H97" s="21">
        <v>5.31</v>
      </c>
      <c r="I97" s="21">
        <v>1.79</v>
      </c>
      <c r="J97" s="21"/>
    </row>
    <row r="98" spans="1:10" x14ac:dyDescent="0.25">
      <c r="A98" s="20" t="s">
        <v>80</v>
      </c>
      <c r="B98" s="21" t="s">
        <v>16</v>
      </c>
      <c r="C98" s="20"/>
      <c r="D98" s="20" t="s">
        <v>219</v>
      </c>
      <c r="E98" s="21">
        <v>1238.7</v>
      </c>
      <c r="F98" s="21">
        <v>16.88</v>
      </c>
      <c r="G98" s="23">
        <f t="shared" si="1"/>
        <v>18.264159999999997</v>
      </c>
      <c r="H98" s="22">
        <v>4.8899999999999997</v>
      </c>
      <c r="I98" s="22">
        <v>1.58</v>
      </c>
      <c r="J98" s="21"/>
    </row>
    <row r="99" spans="1:10" x14ac:dyDescent="0.25">
      <c r="A99" s="20" t="s">
        <v>80</v>
      </c>
      <c r="B99" s="21" t="s">
        <v>22</v>
      </c>
      <c r="C99" s="20"/>
      <c r="D99" s="20" t="s">
        <v>219</v>
      </c>
      <c r="E99" s="21">
        <v>575.9</v>
      </c>
      <c r="F99" s="21">
        <v>16.88</v>
      </c>
      <c r="G99" s="23">
        <f t="shared" si="1"/>
        <v>18.264159999999997</v>
      </c>
      <c r="H99" s="22">
        <v>4.8899999999999997</v>
      </c>
      <c r="I99" s="22">
        <v>1.58</v>
      </c>
      <c r="J99" s="21"/>
    </row>
    <row r="100" spans="1:10" x14ac:dyDescent="0.25">
      <c r="A100" s="20" t="s">
        <v>80</v>
      </c>
      <c r="B100" s="21" t="s">
        <v>23</v>
      </c>
      <c r="C100" s="20"/>
      <c r="D100" s="20" t="s">
        <v>220</v>
      </c>
      <c r="E100" s="21">
        <v>7472.8</v>
      </c>
      <c r="F100" s="21">
        <v>20.420000000000002</v>
      </c>
      <c r="G100" s="23">
        <f t="shared" si="1"/>
        <v>22.094440000000002</v>
      </c>
      <c r="H100" s="21">
        <v>5.31</v>
      </c>
      <c r="I100" s="21">
        <v>1.79</v>
      </c>
      <c r="J100" s="21"/>
    </row>
    <row r="101" spans="1:10" x14ac:dyDescent="0.25">
      <c r="A101" s="20" t="s">
        <v>83</v>
      </c>
      <c r="B101" s="21" t="s">
        <v>11</v>
      </c>
      <c r="C101" s="20"/>
      <c r="D101" s="20" t="s">
        <v>221</v>
      </c>
      <c r="E101" s="21">
        <v>902.6</v>
      </c>
      <c r="F101" s="21">
        <v>15.6</v>
      </c>
      <c r="G101" s="23">
        <f t="shared" si="1"/>
        <v>16.879200000000001</v>
      </c>
      <c r="H101" s="22">
        <v>4.8899999999999997</v>
      </c>
      <c r="I101" s="22">
        <v>1.58</v>
      </c>
      <c r="J101" s="30" t="s">
        <v>19</v>
      </c>
    </row>
    <row r="102" spans="1:10" x14ac:dyDescent="0.25">
      <c r="A102" s="20" t="s">
        <v>83</v>
      </c>
      <c r="B102" s="21" t="s">
        <v>26</v>
      </c>
      <c r="C102" s="20"/>
      <c r="D102" s="20" t="s">
        <v>219</v>
      </c>
      <c r="E102" s="21">
        <v>908.4</v>
      </c>
      <c r="F102" s="21">
        <v>16.88</v>
      </c>
      <c r="G102" s="23">
        <f t="shared" si="1"/>
        <v>18.264159999999997</v>
      </c>
      <c r="H102" s="22">
        <v>4.8899999999999997</v>
      </c>
      <c r="I102" s="22">
        <v>1.58</v>
      </c>
      <c r="J102" s="21"/>
    </row>
    <row r="103" spans="1:10" x14ac:dyDescent="0.25">
      <c r="A103" s="20" t="s">
        <v>84</v>
      </c>
      <c r="B103" s="21" t="s">
        <v>11</v>
      </c>
      <c r="C103" s="20"/>
      <c r="D103" s="20" t="s">
        <v>219</v>
      </c>
      <c r="E103" s="21">
        <v>1344.8</v>
      </c>
      <c r="F103" s="21">
        <v>16.88</v>
      </c>
      <c r="G103" s="23">
        <f t="shared" si="1"/>
        <v>18.264159999999997</v>
      </c>
      <c r="H103" s="22">
        <v>4.8899999999999997</v>
      </c>
      <c r="I103" s="22">
        <v>1.58</v>
      </c>
      <c r="J103" s="21" t="s">
        <v>19</v>
      </c>
    </row>
    <row r="104" spans="1:10" x14ac:dyDescent="0.25">
      <c r="A104" s="20" t="s">
        <v>84</v>
      </c>
      <c r="B104" s="21" t="s">
        <v>12</v>
      </c>
      <c r="C104" s="20"/>
      <c r="D104" s="20" t="s">
        <v>220</v>
      </c>
      <c r="E104" s="21">
        <v>11124.88</v>
      </c>
      <c r="F104" s="21">
        <v>20.420000000000002</v>
      </c>
      <c r="G104" s="23">
        <f t="shared" si="1"/>
        <v>22.094440000000002</v>
      </c>
      <c r="H104" s="21">
        <v>5.31</v>
      </c>
      <c r="I104" s="21">
        <v>1.79</v>
      </c>
      <c r="J104" s="21"/>
    </row>
    <row r="105" spans="1:10" x14ac:dyDescent="0.25">
      <c r="A105" s="20" t="s">
        <v>84</v>
      </c>
      <c r="B105" s="21" t="s">
        <v>13</v>
      </c>
      <c r="C105" s="20"/>
      <c r="D105" s="20" t="s">
        <v>219</v>
      </c>
      <c r="E105" s="21">
        <v>1285.7</v>
      </c>
      <c r="F105" s="21">
        <v>16.88</v>
      </c>
      <c r="G105" s="23">
        <f t="shared" si="1"/>
        <v>18.264159999999997</v>
      </c>
      <c r="H105" s="22">
        <v>4.8899999999999997</v>
      </c>
      <c r="I105" s="22">
        <v>1.58</v>
      </c>
      <c r="J105" s="21"/>
    </row>
    <row r="106" spans="1:10" x14ac:dyDescent="0.25">
      <c r="A106" s="20" t="s">
        <v>84</v>
      </c>
      <c r="B106" s="21" t="s">
        <v>77</v>
      </c>
      <c r="C106" s="20"/>
      <c r="D106" s="20" t="s">
        <v>219</v>
      </c>
      <c r="E106" s="21">
        <v>5736.7</v>
      </c>
      <c r="F106" s="21">
        <v>16.88</v>
      </c>
      <c r="G106" s="23">
        <f t="shared" si="1"/>
        <v>18.264159999999997</v>
      </c>
      <c r="H106" s="22">
        <v>4.8899999999999997</v>
      </c>
      <c r="I106" s="22">
        <v>1.58</v>
      </c>
      <c r="J106" s="21"/>
    </row>
    <row r="107" spans="1:10" x14ac:dyDescent="0.25">
      <c r="A107" s="20" t="s">
        <v>84</v>
      </c>
      <c r="B107" s="21" t="s">
        <v>82</v>
      </c>
      <c r="C107" s="20"/>
      <c r="D107" s="20" t="s">
        <v>219</v>
      </c>
      <c r="E107" s="21">
        <v>3908.1</v>
      </c>
      <c r="F107" s="21">
        <v>16.88</v>
      </c>
      <c r="G107" s="23">
        <f t="shared" si="1"/>
        <v>18.264159999999997</v>
      </c>
      <c r="H107" s="22">
        <v>4.8899999999999997</v>
      </c>
      <c r="I107" s="22">
        <v>1.58</v>
      </c>
      <c r="J107" s="21"/>
    </row>
    <row r="108" spans="1:10" x14ac:dyDescent="0.25">
      <c r="A108" s="20" t="s">
        <v>84</v>
      </c>
      <c r="B108" s="21" t="s">
        <v>22</v>
      </c>
      <c r="C108" s="20"/>
      <c r="D108" s="20" t="s">
        <v>219</v>
      </c>
      <c r="E108" s="21">
        <v>2622.5</v>
      </c>
      <c r="F108" s="21">
        <v>16.88</v>
      </c>
      <c r="G108" s="23">
        <f t="shared" si="1"/>
        <v>18.264159999999997</v>
      </c>
      <c r="H108" s="22">
        <v>4.8899999999999997</v>
      </c>
      <c r="I108" s="22">
        <v>1.58</v>
      </c>
      <c r="J108" s="21"/>
    </row>
    <row r="109" spans="1:10" x14ac:dyDescent="0.25">
      <c r="A109" s="20" t="s">
        <v>85</v>
      </c>
      <c r="B109" s="21" t="s">
        <v>12</v>
      </c>
      <c r="C109" s="20"/>
      <c r="D109" s="20" t="s">
        <v>219</v>
      </c>
      <c r="E109" s="21">
        <v>208.8</v>
      </c>
      <c r="F109" s="21">
        <v>16.88</v>
      </c>
      <c r="G109" s="23">
        <f t="shared" si="1"/>
        <v>18.264159999999997</v>
      </c>
      <c r="H109" s="22">
        <v>4.8899999999999997</v>
      </c>
      <c r="I109" s="22">
        <v>1.58</v>
      </c>
      <c r="J109" s="21"/>
    </row>
    <row r="110" spans="1:10" x14ac:dyDescent="0.25">
      <c r="A110" s="20" t="s">
        <v>85</v>
      </c>
      <c r="B110" s="21" t="s">
        <v>12</v>
      </c>
      <c r="C110" s="20"/>
      <c r="D110" s="20" t="s">
        <v>221</v>
      </c>
      <c r="E110" s="21">
        <v>345.7</v>
      </c>
      <c r="F110" s="21">
        <v>15.6</v>
      </c>
      <c r="G110" s="23">
        <f t="shared" si="1"/>
        <v>16.879200000000001</v>
      </c>
      <c r="H110" s="22">
        <v>4.8899999999999997</v>
      </c>
      <c r="I110" s="22">
        <v>1.58</v>
      </c>
      <c r="J110" s="21"/>
    </row>
    <row r="111" spans="1:10" x14ac:dyDescent="0.25">
      <c r="A111" s="20" t="s">
        <v>85</v>
      </c>
      <c r="B111" s="21" t="s">
        <v>76</v>
      </c>
      <c r="C111" s="20"/>
      <c r="D111" s="20" t="s">
        <v>224</v>
      </c>
      <c r="E111" s="21">
        <v>545.9</v>
      </c>
      <c r="F111" s="21">
        <v>13.94</v>
      </c>
      <c r="G111" s="23">
        <f t="shared" si="1"/>
        <v>15.083080000000001</v>
      </c>
      <c r="H111" s="22">
        <v>4.8899999999999997</v>
      </c>
      <c r="I111" s="21">
        <v>1.36</v>
      </c>
      <c r="J111" s="21"/>
    </row>
    <row r="112" spans="1:10" x14ac:dyDescent="0.25">
      <c r="A112" s="20" t="s">
        <v>85</v>
      </c>
      <c r="B112" s="21" t="s">
        <v>26</v>
      </c>
      <c r="C112" s="20"/>
      <c r="D112" s="20" t="s">
        <v>219</v>
      </c>
      <c r="E112" s="21">
        <v>1132.2</v>
      </c>
      <c r="F112" s="21">
        <v>16.88</v>
      </c>
      <c r="G112" s="23">
        <f t="shared" si="1"/>
        <v>18.264159999999997</v>
      </c>
      <c r="H112" s="22">
        <v>4.8899999999999997</v>
      </c>
      <c r="I112" s="22">
        <v>1.58</v>
      </c>
      <c r="J112" s="21"/>
    </row>
    <row r="113" spans="1:10" x14ac:dyDescent="0.25">
      <c r="A113" s="20" t="s">
        <v>85</v>
      </c>
      <c r="B113" s="21" t="s">
        <v>86</v>
      </c>
      <c r="C113" s="20"/>
      <c r="D113" s="20" t="s">
        <v>224</v>
      </c>
      <c r="E113" s="21">
        <v>1066.46</v>
      </c>
      <c r="F113" s="21">
        <v>13.94</v>
      </c>
      <c r="G113" s="23">
        <f t="shared" si="1"/>
        <v>15.083080000000001</v>
      </c>
      <c r="H113" s="22">
        <v>4.8899999999999997</v>
      </c>
      <c r="I113" s="21">
        <v>1.36</v>
      </c>
      <c r="J113" s="21"/>
    </row>
    <row r="114" spans="1:10" x14ac:dyDescent="0.25">
      <c r="A114" s="20" t="s">
        <v>85</v>
      </c>
      <c r="B114" s="21" t="s">
        <v>16</v>
      </c>
      <c r="C114" s="20"/>
      <c r="D114" s="20" t="s">
        <v>219</v>
      </c>
      <c r="E114" s="21">
        <v>370.5</v>
      </c>
      <c r="F114" s="21">
        <v>16.88</v>
      </c>
      <c r="G114" s="23">
        <f t="shared" si="1"/>
        <v>18.264159999999997</v>
      </c>
      <c r="H114" s="22">
        <v>4.8899999999999997</v>
      </c>
      <c r="I114" s="22">
        <v>1.58</v>
      </c>
      <c r="J114" s="21"/>
    </row>
    <row r="115" spans="1:10" x14ac:dyDescent="0.25">
      <c r="A115" s="20" t="s">
        <v>85</v>
      </c>
      <c r="B115" s="21" t="s">
        <v>17</v>
      </c>
      <c r="C115" s="20"/>
      <c r="D115" s="20" t="s">
        <v>219</v>
      </c>
      <c r="E115" s="21">
        <v>698.1</v>
      </c>
      <c r="F115" s="21">
        <v>16.88</v>
      </c>
      <c r="G115" s="23">
        <f t="shared" si="1"/>
        <v>18.264159999999997</v>
      </c>
      <c r="H115" s="22">
        <v>4.8899999999999997</v>
      </c>
      <c r="I115" s="22">
        <v>1.58</v>
      </c>
      <c r="J115" s="21"/>
    </row>
    <row r="116" spans="1:10" x14ac:dyDescent="0.25">
      <c r="A116" s="20" t="s">
        <v>85</v>
      </c>
      <c r="B116" s="21" t="s">
        <v>87</v>
      </c>
      <c r="C116" s="20"/>
      <c r="D116" s="20" t="s">
        <v>224</v>
      </c>
      <c r="E116" s="21">
        <v>2318.37</v>
      </c>
      <c r="F116" s="21">
        <v>13.94</v>
      </c>
      <c r="G116" s="23">
        <f t="shared" si="1"/>
        <v>15.083080000000001</v>
      </c>
      <c r="H116" s="22">
        <v>4.8899999999999997</v>
      </c>
      <c r="I116" s="21">
        <v>1.36</v>
      </c>
      <c r="J116" s="21"/>
    </row>
    <row r="117" spans="1:10" x14ac:dyDescent="0.25">
      <c r="A117" s="20" t="s">
        <v>85</v>
      </c>
      <c r="B117" s="21" t="s">
        <v>20</v>
      </c>
      <c r="C117" s="20"/>
      <c r="D117" s="20" t="s">
        <v>224</v>
      </c>
      <c r="E117" s="21">
        <v>450.8</v>
      </c>
      <c r="F117" s="21">
        <v>13.94</v>
      </c>
      <c r="G117" s="23">
        <f t="shared" si="1"/>
        <v>15.083080000000001</v>
      </c>
      <c r="H117" s="22">
        <v>4.8899999999999997</v>
      </c>
      <c r="I117" s="21">
        <v>1.36</v>
      </c>
      <c r="J117" s="21"/>
    </row>
    <row r="118" spans="1:10" x14ac:dyDescent="0.25">
      <c r="A118" s="20" t="s">
        <v>85</v>
      </c>
      <c r="B118" s="21" t="s">
        <v>89</v>
      </c>
      <c r="C118" s="20"/>
      <c r="D118" s="20" t="s">
        <v>220</v>
      </c>
      <c r="E118" s="21">
        <v>7737.21</v>
      </c>
      <c r="F118" s="21">
        <v>20.420000000000002</v>
      </c>
      <c r="G118" s="23">
        <f t="shared" si="1"/>
        <v>22.094440000000002</v>
      </c>
      <c r="H118" s="21">
        <v>5.31</v>
      </c>
      <c r="I118" s="21">
        <v>1.79</v>
      </c>
      <c r="J118" s="21"/>
    </row>
    <row r="119" spans="1:10" x14ac:dyDescent="0.25">
      <c r="A119" s="20" t="s">
        <v>85</v>
      </c>
      <c r="B119" s="21" t="s">
        <v>90</v>
      </c>
      <c r="C119" s="20"/>
      <c r="D119" s="20" t="s">
        <v>229</v>
      </c>
      <c r="E119" s="21">
        <v>2537.6</v>
      </c>
      <c r="F119" s="21">
        <v>21.58</v>
      </c>
      <c r="G119" s="23">
        <f t="shared" si="1"/>
        <v>23.34956</v>
      </c>
      <c r="H119" s="21">
        <v>5.77</v>
      </c>
      <c r="I119" s="21">
        <v>1.96</v>
      </c>
      <c r="J119" s="21"/>
    </row>
    <row r="120" spans="1:10" x14ac:dyDescent="0.25">
      <c r="A120" s="20" t="s">
        <v>85</v>
      </c>
      <c r="B120" s="21" t="s">
        <v>22</v>
      </c>
      <c r="C120" s="20"/>
      <c r="D120" s="20" t="s">
        <v>224</v>
      </c>
      <c r="E120" s="21">
        <v>451.5</v>
      </c>
      <c r="F120" s="21">
        <v>13.94</v>
      </c>
      <c r="G120" s="23">
        <f t="shared" si="1"/>
        <v>15.083080000000001</v>
      </c>
      <c r="H120" s="22">
        <v>4.8899999999999997</v>
      </c>
      <c r="I120" s="21">
        <v>1.36</v>
      </c>
      <c r="J120" s="21"/>
    </row>
    <row r="121" spans="1:10" x14ac:dyDescent="0.25">
      <c r="A121" s="20" t="s">
        <v>85</v>
      </c>
      <c r="B121" s="21" t="s">
        <v>23</v>
      </c>
      <c r="C121" s="20"/>
      <c r="D121" s="20" t="s">
        <v>219</v>
      </c>
      <c r="E121" s="21">
        <v>696.4</v>
      </c>
      <c r="F121" s="21">
        <v>16.88</v>
      </c>
      <c r="G121" s="23">
        <f t="shared" si="1"/>
        <v>18.264159999999997</v>
      </c>
      <c r="H121" s="22">
        <v>4.8899999999999997</v>
      </c>
      <c r="I121" s="22">
        <v>1.58</v>
      </c>
      <c r="J121" s="21"/>
    </row>
    <row r="122" spans="1:10" x14ac:dyDescent="0.25">
      <c r="A122" s="20" t="s">
        <v>91</v>
      </c>
      <c r="B122" s="21" t="s">
        <v>92</v>
      </c>
      <c r="C122" s="20"/>
      <c r="D122" s="20" t="s">
        <v>220</v>
      </c>
      <c r="E122" s="21">
        <v>4207.79</v>
      </c>
      <c r="F122" s="21">
        <v>20.420000000000002</v>
      </c>
      <c r="G122" s="23">
        <f t="shared" si="1"/>
        <v>22.094440000000002</v>
      </c>
      <c r="H122" s="21">
        <v>5.31</v>
      </c>
      <c r="I122" s="21">
        <v>1.79</v>
      </c>
      <c r="J122" s="21"/>
    </row>
    <row r="123" spans="1:10" x14ac:dyDescent="0.25">
      <c r="A123" s="20" t="s">
        <v>93</v>
      </c>
      <c r="B123" s="21" t="s">
        <v>11</v>
      </c>
      <c r="C123" s="20"/>
      <c r="D123" s="20" t="s">
        <v>219</v>
      </c>
      <c r="E123" s="21">
        <v>520.29999999999995</v>
      </c>
      <c r="F123" s="21">
        <v>16.88</v>
      </c>
      <c r="G123" s="23">
        <f t="shared" si="1"/>
        <v>18.264159999999997</v>
      </c>
      <c r="H123" s="22">
        <v>4.8899999999999997</v>
      </c>
      <c r="I123" s="22">
        <v>1.58</v>
      </c>
      <c r="J123" s="21"/>
    </row>
    <row r="124" spans="1:10" x14ac:dyDescent="0.25">
      <c r="A124" s="20" t="s">
        <v>93</v>
      </c>
      <c r="B124" s="21" t="s">
        <v>12</v>
      </c>
      <c r="C124" s="20"/>
      <c r="D124" s="20" t="s">
        <v>219</v>
      </c>
      <c r="E124" s="21">
        <v>479.5</v>
      </c>
      <c r="F124" s="21">
        <v>16.88</v>
      </c>
      <c r="G124" s="23">
        <f t="shared" si="1"/>
        <v>18.264159999999997</v>
      </c>
      <c r="H124" s="22">
        <v>4.8899999999999997</v>
      </c>
      <c r="I124" s="22">
        <v>1.58</v>
      </c>
      <c r="J124" s="21"/>
    </row>
    <row r="125" spans="1:10" x14ac:dyDescent="0.25">
      <c r="A125" s="20" t="s">
        <v>93</v>
      </c>
      <c r="B125" s="21" t="s">
        <v>76</v>
      </c>
      <c r="C125" s="20"/>
      <c r="D125" s="20" t="s">
        <v>219</v>
      </c>
      <c r="E125" s="21">
        <v>2371.6999999999998</v>
      </c>
      <c r="F125" s="21">
        <v>16.88</v>
      </c>
      <c r="G125" s="23">
        <f t="shared" si="1"/>
        <v>18.264159999999997</v>
      </c>
      <c r="H125" s="22">
        <v>4.8899999999999997</v>
      </c>
      <c r="I125" s="22">
        <v>1.58</v>
      </c>
      <c r="J125" s="21"/>
    </row>
    <row r="126" spans="1:10" x14ac:dyDescent="0.25">
      <c r="A126" s="20" t="s">
        <v>93</v>
      </c>
      <c r="B126" s="21" t="s">
        <v>76</v>
      </c>
      <c r="C126" s="20"/>
      <c r="D126" s="20" t="s">
        <v>221</v>
      </c>
      <c r="E126" s="21">
        <v>673.4</v>
      </c>
      <c r="F126" s="21">
        <v>15.6</v>
      </c>
      <c r="G126" s="23">
        <f t="shared" si="1"/>
        <v>16.879200000000001</v>
      </c>
      <c r="H126" s="22">
        <v>4.8899999999999997</v>
      </c>
      <c r="I126" s="22">
        <v>1.58</v>
      </c>
      <c r="J126" s="21"/>
    </row>
    <row r="127" spans="1:10" x14ac:dyDescent="0.25">
      <c r="A127" s="20" t="s">
        <v>93</v>
      </c>
      <c r="B127" s="21" t="s">
        <v>94</v>
      </c>
      <c r="C127" s="20"/>
      <c r="D127" s="20" t="s">
        <v>224</v>
      </c>
      <c r="E127" s="21">
        <v>346.9</v>
      </c>
      <c r="F127" s="21">
        <v>13.94</v>
      </c>
      <c r="G127" s="23">
        <f t="shared" si="1"/>
        <v>15.083080000000001</v>
      </c>
      <c r="H127" s="22">
        <v>4.8899999999999997</v>
      </c>
      <c r="I127" s="21">
        <v>1.36</v>
      </c>
      <c r="J127" s="21"/>
    </row>
    <row r="128" spans="1:10" x14ac:dyDescent="0.25">
      <c r="A128" s="20" t="s">
        <v>93</v>
      </c>
      <c r="B128" s="21" t="s">
        <v>77</v>
      </c>
      <c r="C128" s="20"/>
      <c r="D128" s="20" t="s">
        <v>221</v>
      </c>
      <c r="E128" s="21">
        <v>4018.1</v>
      </c>
      <c r="F128" s="21">
        <v>15.6</v>
      </c>
      <c r="G128" s="23">
        <f t="shared" si="1"/>
        <v>16.879200000000001</v>
      </c>
      <c r="H128" s="22">
        <v>4.8899999999999997</v>
      </c>
      <c r="I128" s="22">
        <v>1.58</v>
      </c>
      <c r="J128" s="21" t="s">
        <v>19</v>
      </c>
    </row>
    <row r="129" spans="1:10" x14ac:dyDescent="0.25">
      <c r="A129" s="20" t="s">
        <v>93</v>
      </c>
      <c r="B129" s="21" t="s">
        <v>95</v>
      </c>
      <c r="C129" s="20"/>
      <c r="D129" s="20" t="s">
        <v>224</v>
      </c>
      <c r="E129" s="21">
        <v>506.7</v>
      </c>
      <c r="F129" s="21">
        <v>13.94</v>
      </c>
      <c r="G129" s="23">
        <f t="shared" si="1"/>
        <v>15.083080000000001</v>
      </c>
      <c r="H129" s="22">
        <v>4.8899999999999997</v>
      </c>
      <c r="I129" s="21">
        <v>1.36</v>
      </c>
      <c r="J129" s="21"/>
    </row>
    <row r="130" spans="1:10" x14ac:dyDescent="0.25">
      <c r="A130" s="20" t="s">
        <v>93</v>
      </c>
      <c r="B130" s="21" t="s">
        <v>96</v>
      </c>
      <c r="C130" s="20"/>
      <c r="D130" s="20" t="s">
        <v>224</v>
      </c>
      <c r="E130" s="21">
        <v>513.20000000000005</v>
      </c>
      <c r="F130" s="21">
        <v>13.94</v>
      </c>
      <c r="G130" s="23">
        <f t="shared" si="1"/>
        <v>15.083080000000001</v>
      </c>
      <c r="H130" s="22">
        <v>4.8899999999999997</v>
      </c>
      <c r="I130" s="21">
        <v>1.36</v>
      </c>
      <c r="J130" s="21"/>
    </row>
    <row r="131" spans="1:10" x14ac:dyDescent="0.25">
      <c r="A131" s="20" t="s">
        <v>93</v>
      </c>
      <c r="B131" s="21" t="s">
        <v>97</v>
      </c>
      <c r="C131" s="20"/>
      <c r="D131" s="20" t="s">
        <v>224</v>
      </c>
      <c r="E131" s="21">
        <v>515.20000000000005</v>
      </c>
      <c r="F131" s="21">
        <v>13.94</v>
      </c>
      <c r="G131" s="23">
        <f t="shared" si="1"/>
        <v>15.083080000000001</v>
      </c>
      <c r="H131" s="22">
        <v>4.8899999999999997</v>
      </c>
      <c r="I131" s="21">
        <v>1.36</v>
      </c>
      <c r="J131" s="21"/>
    </row>
    <row r="132" spans="1:10" x14ac:dyDescent="0.25">
      <c r="A132" s="20" t="s">
        <v>93</v>
      </c>
      <c r="B132" s="21" t="s">
        <v>20</v>
      </c>
      <c r="C132" s="20"/>
      <c r="D132" s="20" t="s">
        <v>224</v>
      </c>
      <c r="E132" s="21">
        <v>514.5</v>
      </c>
      <c r="F132" s="21">
        <v>13.94</v>
      </c>
      <c r="G132" s="23">
        <f t="shared" si="1"/>
        <v>15.083080000000001</v>
      </c>
      <c r="H132" s="22">
        <v>4.8899999999999997</v>
      </c>
      <c r="I132" s="21">
        <v>1.36</v>
      </c>
      <c r="J132" s="21"/>
    </row>
    <row r="133" spans="1:10" x14ac:dyDescent="0.25">
      <c r="A133" s="20" t="s">
        <v>93</v>
      </c>
      <c r="B133" s="21" t="s">
        <v>21</v>
      </c>
      <c r="C133" s="20"/>
      <c r="D133" s="20" t="s">
        <v>219</v>
      </c>
      <c r="E133" s="21">
        <v>471.39</v>
      </c>
      <c r="F133" s="21">
        <v>16.88</v>
      </c>
      <c r="G133" s="23">
        <f t="shared" si="1"/>
        <v>18.264159999999997</v>
      </c>
      <c r="H133" s="22">
        <v>4.8899999999999997</v>
      </c>
      <c r="I133" s="22">
        <v>1.58</v>
      </c>
      <c r="J133" s="21"/>
    </row>
    <row r="134" spans="1:10" x14ac:dyDescent="0.25">
      <c r="A134" s="20" t="s">
        <v>93</v>
      </c>
      <c r="B134" s="21" t="s">
        <v>23</v>
      </c>
      <c r="C134" s="20"/>
      <c r="D134" s="20" t="s">
        <v>219</v>
      </c>
      <c r="E134" s="21">
        <v>475</v>
      </c>
      <c r="F134" s="21">
        <v>16.88</v>
      </c>
      <c r="G134" s="23">
        <f t="shared" si="1"/>
        <v>18.264159999999997</v>
      </c>
      <c r="H134" s="22">
        <v>4.8899999999999997</v>
      </c>
      <c r="I134" s="22">
        <v>1.58</v>
      </c>
      <c r="J134" s="21"/>
    </row>
    <row r="135" spans="1:10" x14ac:dyDescent="0.25">
      <c r="A135" s="20" t="s">
        <v>98</v>
      </c>
      <c r="B135" s="21" t="s">
        <v>10</v>
      </c>
      <c r="C135" s="20"/>
      <c r="D135" s="20" t="s">
        <v>219</v>
      </c>
      <c r="E135" s="21">
        <v>916.5</v>
      </c>
      <c r="F135" s="21">
        <v>16.88</v>
      </c>
      <c r="G135" s="23">
        <f t="shared" si="1"/>
        <v>18.264159999999997</v>
      </c>
      <c r="H135" s="22">
        <v>4.8899999999999997</v>
      </c>
      <c r="I135" s="22">
        <v>1.58</v>
      </c>
      <c r="J135" s="21"/>
    </row>
    <row r="136" spans="1:10" x14ac:dyDescent="0.25">
      <c r="A136" s="20" t="s">
        <v>98</v>
      </c>
      <c r="B136" s="21" t="s">
        <v>14</v>
      </c>
      <c r="C136" s="20"/>
      <c r="D136" s="20" t="s">
        <v>219</v>
      </c>
      <c r="E136" s="21">
        <v>1374.6</v>
      </c>
      <c r="F136" s="21">
        <v>16.88</v>
      </c>
      <c r="G136" s="23">
        <f t="shared" ref="G136:G199" si="2">(F136/100)*108.2</f>
        <v>18.264159999999997</v>
      </c>
      <c r="H136" s="22">
        <v>4.8899999999999997</v>
      </c>
      <c r="I136" s="22">
        <v>1.58</v>
      </c>
      <c r="J136" s="21"/>
    </row>
    <row r="137" spans="1:10" x14ac:dyDescent="0.25">
      <c r="A137" s="20" t="s">
        <v>98</v>
      </c>
      <c r="B137" s="21" t="s">
        <v>16</v>
      </c>
      <c r="C137" s="20"/>
      <c r="D137" s="20" t="s">
        <v>219</v>
      </c>
      <c r="E137" s="21">
        <v>648.4</v>
      </c>
      <c r="F137" s="21">
        <v>16.88</v>
      </c>
      <c r="G137" s="23">
        <f t="shared" si="2"/>
        <v>18.264159999999997</v>
      </c>
      <c r="H137" s="22">
        <v>4.8899999999999997</v>
      </c>
      <c r="I137" s="22">
        <v>1.58</v>
      </c>
      <c r="J137" s="21"/>
    </row>
    <row r="138" spans="1:10" x14ac:dyDescent="0.25">
      <c r="A138" s="20" t="s">
        <v>98</v>
      </c>
      <c r="B138" s="21" t="s">
        <v>17</v>
      </c>
      <c r="C138" s="20"/>
      <c r="D138" s="20" t="s">
        <v>219</v>
      </c>
      <c r="E138" s="21">
        <v>1381.3</v>
      </c>
      <c r="F138" s="21">
        <v>16.88</v>
      </c>
      <c r="G138" s="23">
        <f t="shared" si="2"/>
        <v>18.264159999999997</v>
      </c>
      <c r="H138" s="22">
        <v>4.8899999999999997</v>
      </c>
      <c r="I138" s="22">
        <v>1.58</v>
      </c>
      <c r="J138" s="21"/>
    </row>
    <row r="139" spans="1:10" x14ac:dyDescent="0.25">
      <c r="A139" s="20" t="s">
        <v>98</v>
      </c>
      <c r="B139" s="21" t="s">
        <v>20</v>
      </c>
      <c r="C139" s="20"/>
      <c r="D139" s="20" t="s">
        <v>219</v>
      </c>
      <c r="E139" s="21">
        <v>629.1</v>
      </c>
      <c r="F139" s="21">
        <v>16.88</v>
      </c>
      <c r="G139" s="23">
        <f t="shared" si="2"/>
        <v>18.264159999999997</v>
      </c>
      <c r="H139" s="22">
        <v>4.8899999999999997</v>
      </c>
      <c r="I139" s="22">
        <v>1.58</v>
      </c>
      <c r="J139" s="21"/>
    </row>
    <row r="140" spans="1:10" x14ac:dyDescent="0.25">
      <c r="A140" s="20" t="s">
        <v>98</v>
      </c>
      <c r="B140" s="21" t="s">
        <v>21</v>
      </c>
      <c r="C140" s="20"/>
      <c r="D140" s="20" t="s">
        <v>219</v>
      </c>
      <c r="E140" s="21">
        <v>1384.4</v>
      </c>
      <c r="F140" s="21">
        <v>16.88</v>
      </c>
      <c r="G140" s="23">
        <f t="shared" si="2"/>
        <v>18.264159999999997</v>
      </c>
      <c r="H140" s="22">
        <v>4.8899999999999997</v>
      </c>
      <c r="I140" s="22">
        <v>1.58</v>
      </c>
      <c r="J140" s="21"/>
    </row>
    <row r="141" spans="1:10" x14ac:dyDescent="0.25">
      <c r="A141" s="20" t="s">
        <v>98</v>
      </c>
      <c r="B141" s="21" t="s">
        <v>22</v>
      </c>
      <c r="C141" s="20"/>
      <c r="D141" s="20" t="s">
        <v>219</v>
      </c>
      <c r="E141" s="21">
        <v>631.1</v>
      </c>
      <c r="F141" s="21">
        <v>16.88</v>
      </c>
      <c r="G141" s="23">
        <f t="shared" si="2"/>
        <v>18.264159999999997</v>
      </c>
      <c r="H141" s="22">
        <v>4.8899999999999997</v>
      </c>
      <c r="I141" s="22">
        <v>1.58</v>
      </c>
      <c r="J141" s="21"/>
    </row>
    <row r="142" spans="1:10" x14ac:dyDescent="0.25">
      <c r="A142" s="20" t="s">
        <v>98</v>
      </c>
      <c r="B142" s="21" t="s">
        <v>23</v>
      </c>
      <c r="C142" s="20"/>
      <c r="D142" s="20" t="s">
        <v>219</v>
      </c>
      <c r="E142" s="21">
        <v>1379.7</v>
      </c>
      <c r="F142" s="21">
        <v>16.88</v>
      </c>
      <c r="G142" s="23">
        <f t="shared" si="2"/>
        <v>18.264159999999997</v>
      </c>
      <c r="H142" s="22">
        <v>4.8899999999999997</v>
      </c>
      <c r="I142" s="22">
        <v>1.58</v>
      </c>
      <c r="J142" s="21"/>
    </row>
    <row r="143" spans="1:10" x14ac:dyDescent="0.25">
      <c r="A143" s="20" t="s">
        <v>99</v>
      </c>
      <c r="B143" s="21" t="s">
        <v>92</v>
      </c>
      <c r="C143" s="20"/>
      <c r="D143" s="20" t="s">
        <v>224</v>
      </c>
      <c r="E143" s="21">
        <v>122.4</v>
      </c>
      <c r="F143" s="21">
        <v>13.94</v>
      </c>
      <c r="G143" s="23">
        <f t="shared" si="2"/>
        <v>15.083080000000001</v>
      </c>
      <c r="H143" s="22">
        <v>4.8899999999999997</v>
      </c>
      <c r="I143" s="21">
        <v>1.36</v>
      </c>
      <c r="J143" s="21"/>
    </row>
    <row r="144" spans="1:10" x14ac:dyDescent="0.25">
      <c r="A144" s="20" t="s">
        <v>100</v>
      </c>
      <c r="B144" s="21" t="s">
        <v>20</v>
      </c>
      <c r="C144" s="20"/>
      <c r="D144" s="20" t="s">
        <v>220</v>
      </c>
      <c r="E144" s="21">
        <v>4709.2</v>
      </c>
      <c r="F144" s="21">
        <v>20.420000000000002</v>
      </c>
      <c r="G144" s="23">
        <f t="shared" si="2"/>
        <v>22.094440000000002</v>
      </c>
      <c r="H144" s="21">
        <v>5.31</v>
      </c>
      <c r="I144" s="21">
        <v>1.79</v>
      </c>
      <c r="J144" s="21"/>
    </row>
    <row r="145" spans="1:10" x14ac:dyDescent="0.25">
      <c r="A145" s="20" t="s">
        <v>100</v>
      </c>
      <c r="B145" s="21" t="s">
        <v>21</v>
      </c>
      <c r="C145" s="20"/>
      <c r="D145" s="20" t="s">
        <v>220</v>
      </c>
      <c r="E145" s="21">
        <v>3820.3</v>
      </c>
      <c r="F145" s="21">
        <v>20.420000000000002</v>
      </c>
      <c r="G145" s="23">
        <f t="shared" si="2"/>
        <v>22.094440000000002</v>
      </c>
      <c r="H145" s="21">
        <v>5.31</v>
      </c>
      <c r="I145" s="21">
        <v>1.79</v>
      </c>
      <c r="J145" s="21"/>
    </row>
    <row r="146" spans="1:10" x14ac:dyDescent="0.25">
      <c r="A146" s="20" t="s">
        <v>101</v>
      </c>
      <c r="B146" s="21" t="s">
        <v>10</v>
      </c>
      <c r="C146" s="20"/>
      <c r="D146" s="20" t="s">
        <v>219</v>
      </c>
      <c r="E146" s="21">
        <v>2893.4</v>
      </c>
      <c r="F146" s="21">
        <v>16.88</v>
      </c>
      <c r="G146" s="23">
        <f t="shared" si="2"/>
        <v>18.264159999999997</v>
      </c>
      <c r="H146" s="22">
        <v>4.8899999999999997</v>
      </c>
      <c r="I146" s="22">
        <v>1.58</v>
      </c>
      <c r="J146" s="21"/>
    </row>
    <row r="147" spans="1:10" x14ac:dyDescent="0.25">
      <c r="A147" s="20" t="s">
        <v>101</v>
      </c>
      <c r="B147" s="21" t="s">
        <v>11</v>
      </c>
      <c r="C147" s="20"/>
      <c r="D147" s="20" t="s">
        <v>221</v>
      </c>
      <c r="E147" s="21">
        <v>918.9</v>
      </c>
      <c r="F147" s="21">
        <v>15.6</v>
      </c>
      <c r="G147" s="23">
        <f t="shared" si="2"/>
        <v>16.879200000000001</v>
      </c>
      <c r="H147" s="22">
        <v>4.8899999999999997</v>
      </c>
      <c r="I147" s="22">
        <v>1.58</v>
      </c>
      <c r="J147" s="21" t="s">
        <v>19</v>
      </c>
    </row>
    <row r="148" spans="1:10" x14ac:dyDescent="0.25">
      <c r="A148" s="20" t="s">
        <v>101</v>
      </c>
      <c r="B148" s="21" t="s">
        <v>26</v>
      </c>
      <c r="C148" s="20"/>
      <c r="D148" s="20" t="s">
        <v>219</v>
      </c>
      <c r="E148" s="21">
        <v>462.3</v>
      </c>
      <c r="F148" s="21">
        <v>16.88</v>
      </c>
      <c r="G148" s="23">
        <f t="shared" si="2"/>
        <v>18.264159999999997</v>
      </c>
      <c r="H148" s="22">
        <v>4.8899999999999997</v>
      </c>
      <c r="I148" s="22">
        <v>1.58</v>
      </c>
      <c r="J148" s="21"/>
    </row>
    <row r="149" spans="1:10" x14ac:dyDescent="0.25">
      <c r="A149" s="20" t="s">
        <v>101</v>
      </c>
      <c r="B149" s="21" t="s">
        <v>26</v>
      </c>
      <c r="C149" s="20"/>
      <c r="D149" s="20" t="s">
        <v>221</v>
      </c>
      <c r="E149" s="21">
        <v>463</v>
      </c>
      <c r="F149" s="21">
        <v>15.6</v>
      </c>
      <c r="G149" s="23">
        <f t="shared" si="2"/>
        <v>16.879200000000001</v>
      </c>
      <c r="H149" s="22">
        <v>4.8899999999999997</v>
      </c>
      <c r="I149" s="22">
        <v>1.58</v>
      </c>
      <c r="J149" s="21"/>
    </row>
    <row r="150" spans="1:10" x14ac:dyDescent="0.25">
      <c r="A150" s="20" t="s">
        <v>101</v>
      </c>
      <c r="B150" s="21" t="s">
        <v>14</v>
      </c>
      <c r="C150" s="20"/>
      <c r="D150" s="20" t="s">
        <v>221</v>
      </c>
      <c r="E150" s="21">
        <v>1405.2</v>
      </c>
      <c r="F150" s="21">
        <v>15.6</v>
      </c>
      <c r="G150" s="23">
        <f t="shared" si="2"/>
        <v>16.879200000000001</v>
      </c>
      <c r="H150" s="22">
        <v>4.8899999999999997</v>
      </c>
      <c r="I150" s="22">
        <v>1.58</v>
      </c>
      <c r="J150" s="21" t="s">
        <v>19</v>
      </c>
    </row>
    <row r="151" spans="1:10" x14ac:dyDescent="0.25">
      <c r="A151" s="20" t="s">
        <v>101</v>
      </c>
      <c r="B151" s="21" t="s">
        <v>16</v>
      </c>
      <c r="C151" s="20"/>
      <c r="D151" s="20" t="s">
        <v>219</v>
      </c>
      <c r="E151" s="21">
        <v>761.4</v>
      </c>
      <c r="F151" s="21">
        <v>16.88</v>
      </c>
      <c r="G151" s="23">
        <f t="shared" si="2"/>
        <v>18.264159999999997</v>
      </c>
      <c r="H151" s="22">
        <v>4.8899999999999997</v>
      </c>
      <c r="I151" s="22">
        <v>1.58</v>
      </c>
      <c r="J151" s="21"/>
    </row>
    <row r="152" spans="1:10" x14ac:dyDescent="0.25">
      <c r="A152" s="20" t="s">
        <v>101</v>
      </c>
      <c r="B152" s="21" t="s">
        <v>16</v>
      </c>
      <c r="C152" s="20"/>
      <c r="D152" s="20" t="s">
        <v>221</v>
      </c>
      <c r="E152" s="21">
        <v>631.79999999999995</v>
      </c>
      <c r="F152" s="21">
        <v>15.6</v>
      </c>
      <c r="G152" s="23">
        <f t="shared" si="2"/>
        <v>16.879200000000001</v>
      </c>
      <c r="H152" s="22">
        <v>4.8899999999999997</v>
      </c>
      <c r="I152" s="22">
        <v>1.58</v>
      </c>
      <c r="J152" s="21"/>
    </row>
    <row r="153" spans="1:10" x14ac:dyDescent="0.25">
      <c r="A153" s="20" t="s">
        <v>101</v>
      </c>
      <c r="B153" s="21" t="s">
        <v>20</v>
      </c>
      <c r="C153" s="20"/>
      <c r="D153" s="20" t="s">
        <v>219</v>
      </c>
      <c r="E153" s="21">
        <v>1693.3</v>
      </c>
      <c r="F153" s="21">
        <v>16.88</v>
      </c>
      <c r="G153" s="23">
        <f t="shared" si="2"/>
        <v>18.264159999999997</v>
      </c>
      <c r="H153" s="22">
        <v>4.8899999999999997</v>
      </c>
      <c r="I153" s="22">
        <v>1.58</v>
      </c>
      <c r="J153" s="21"/>
    </row>
    <row r="154" spans="1:10" x14ac:dyDescent="0.25">
      <c r="A154" s="20" t="s">
        <v>101</v>
      </c>
      <c r="B154" s="21" t="s">
        <v>20</v>
      </c>
      <c r="C154" s="20"/>
      <c r="D154" s="20" t="s">
        <v>221</v>
      </c>
      <c r="E154" s="21">
        <v>838.5</v>
      </c>
      <c r="F154" s="21">
        <v>15.6</v>
      </c>
      <c r="G154" s="23">
        <f t="shared" si="2"/>
        <v>16.879200000000001</v>
      </c>
      <c r="H154" s="22">
        <v>4.8899999999999997</v>
      </c>
      <c r="I154" s="22">
        <v>1.58</v>
      </c>
      <c r="J154" s="21"/>
    </row>
    <row r="155" spans="1:10" x14ac:dyDescent="0.25">
      <c r="A155" s="20" t="s">
        <v>101</v>
      </c>
      <c r="B155" s="21" t="s">
        <v>22</v>
      </c>
      <c r="C155" s="20"/>
      <c r="D155" s="20" t="s">
        <v>219</v>
      </c>
      <c r="E155" s="21">
        <v>1373.1</v>
      </c>
      <c r="F155" s="21">
        <v>16.88</v>
      </c>
      <c r="G155" s="23">
        <f t="shared" si="2"/>
        <v>18.264159999999997</v>
      </c>
      <c r="H155" s="22">
        <v>4.8899999999999997</v>
      </c>
      <c r="I155" s="22">
        <v>1.58</v>
      </c>
      <c r="J155" s="21"/>
    </row>
    <row r="156" spans="1:10" x14ac:dyDescent="0.25">
      <c r="A156" s="20" t="s">
        <v>102</v>
      </c>
      <c r="B156" s="21" t="s">
        <v>11</v>
      </c>
      <c r="C156" s="20"/>
      <c r="D156" s="20" t="s">
        <v>220</v>
      </c>
      <c r="E156" s="21">
        <v>15676</v>
      </c>
      <c r="F156" s="21">
        <v>20.420000000000002</v>
      </c>
      <c r="G156" s="23">
        <f t="shared" si="2"/>
        <v>22.094440000000002</v>
      </c>
      <c r="H156" s="21">
        <v>5.31</v>
      </c>
      <c r="I156" s="21">
        <v>1.79</v>
      </c>
      <c r="J156" s="21"/>
    </row>
    <row r="157" spans="1:10" x14ac:dyDescent="0.25">
      <c r="A157" s="20" t="s">
        <v>102</v>
      </c>
      <c r="B157" s="21" t="s">
        <v>13</v>
      </c>
      <c r="C157" s="20"/>
      <c r="D157" s="20" t="s">
        <v>220</v>
      </c>
      <c r="E157" s="21">
        <v>4777.3</v>
      </c>
      <c r="F157" s="21">
        <v>20.420000000000002</v>
      </c>
      <c r="G157" s="23">
        <f t="shared" si="2"/>
        <v>22.094440000000002</v>
      </c>
      <c r="H157" s="21">
        <v>5.31</v>
      </c>
      <c r="I157" s="21">
        <v>1.79</v>
      </c>
      <c r="J157" s="21"/>
    </row>
    <row r="158" spans="1:10" x14ac:dyDescent="0.25">
      <c r="A158" s="20" t="s">
        <v>102</v>
      </c>
      <c r="B158" s="21" t="s">
        <v>76</v>
      </c>
      <c r="C158" s="20"/>
      <c r="D158" s="20" t="s">
        <v>220</v>
      </c>
      <c r="E158" s="21">
        <v>15365.1</v>
      </c>
      <c r="F158" s="21">
        <v>20.420000000000002</v>
      </c>
      <c r="G158" s="23">
        <f t="shared" si="2"/>
        <v>22.094440000000002</v>
      </c>
      <c r="H158" s="21">
        <v>5.31</v>
      </c>
      <c r="I158" s="21">
        <v>1.79</v>
      </c>
      <c r="J158" s="21"/>
    </row>
    <row r="159" spans="1:10" x14ac:dyDescent="0.25">
      <c r="A159" s="20" t="s">
        <v>102</v>
      </c>
      <c r="B159" s="21" t="s">
        <v>76</v>
      </c>
      <c r="C159" s="20"/>
      <c r="D159" s="20" t="s">
        <v>223</v>
      </c>
      <c r="E159" s="21">
        <v>86.7</v>
      </c>
      <c r="F159" s="21">
        <v>17.440000000000001</v>
      </c>
      <c r="G159" s="23">
        <f t="shared" si="2"/>
        <v>18.870080000000002</v>
      </c>
      <c r="H159" s="21">
        <v>5.31</v>
      </c>
      <c r="I159" s="21">
        <v>1.79</v>
      </c>
      <c r="J159" s="21"/>
    </row>
    <row r="160" spans="1:10" x14ac:dyDescent="0.25">
      <c r="A160" s="20" t="s">
        <v>102</v>
      </c>
      <c r="B160" s="21" t="s">
        <v>77</v>
      </c>
      <c r="C160" s="20"/>
      <c r="D160" s="20" t="s">
        <v>220</v>
      </c>
      <c r="E160" s="21">
        <v>15506.6</v>
      </c>
      <c r="F160" s="21">
        <v>20.420000000000002</v>
      </c>
      <c r="G160" s="23">
        <f t="shared" si="2"/>
        <v>22.094440000000002</v>
      </c>
      <c r="H160" s="21">
        <v>5.31</v>
      </c>
      <c r="I160" s="21">
        <v>1.79</v>
      </c>
      <c r="J160" s="21"/>
    </row>
    <row r="161" spans="1:10" x14ac:dyDescent="0.25">
      <c r="A161" s="20" t="s">
        <v>102</v>
      </c>
      <c r="B161" s="21" t="s">
        <v>82</v>
      </c>
      <c r="C161" s="20"/>
      <c r="D161" s="20" t="s">
        <v>220</v>
      </c>
      <c r="E161" s="21">
        <v>4841.3</v>
      </c>
      <c r="F161" s="21">
        <v>20.420000000000002</v>
      </c>
      <c r="G161" s="23">
        <f t="shared" si="2"/>
        <v>22.094440000000002</v>
      </c>
      <c r="H161" s="21">
        <v>5.31</v>
      </c>
      <c r="I161" s="21">
        <v>1.79</v>
      </c>
      <c r="J161" s="21"/>
    </row>
    <row r="162" spans="1:10" x14ac:dyDescent="0.25">
      <c r="A162" s="20" t="s">
        <v>102</v>
      </c>
      <c r="B162" s="21" t="s">
        <v>26</v>
      </c>
      <c r="C162" s="20"/>
      <c r="D162" s="20" t="s">
        <v>219</v>
      </c>
      <c r="E162" s="21">
        <v>4143.1000000000004</v>
      </c>
      <c r="F162" s="21">
        <v>16.88</v>
      </c>
      <c r="G162" s="23">
        <f t="shared" si="2"/>
        <v>18.264159999999997</v>
      </c>
      <c r="H162" s="22">
        <v>4.8899999999999997</v>
      </c>
      <c r="I162" s="22">
        <v>1.58</v>
      </c>
      <c r="J162" s="21"/>
    </row>
    <row r="163" spans="1:10" x14ac:dyDescent="0.25">
      <c r="A163" s="20" t="s">
        <v>102</v>
      </c>
      <c r="B163" s="21" t="s">
        <v>38</v>
      </c>
      <c r="C163" s="20"/>
      <c r="D163" s="20" t="s">
        <v>220</v>
      </c>
      <c r="E163" s="21">
        <v>13583.2</v>
      </c>
      <c r="F163" s="21">
        <v>20.420000000000002</v>
      </c>
      <c r="G163" s="23">
        <f t="shared" si="2"/>
        <v>22.094440000000002</v>
      </c>
      <c r="H163" s="21">
        <v>5.31</v>
      </c>
      <c r="I163" s="21">
        <v>1.79</v>
      </c>
      <c r="J163" s="21"/>
    </row>
    <row r="164" spans="1:10" x14ac:dyDescent="0.25">
      <c r="A164" s="20" t="s">
        <v>102</v>
      </c>
      <c r="B164" s="21" t="s">
        <v>39</v>
      </c>
      <c r="C164" s="20"/>
      <c r="D164" s="20" t="s">
        <v>220</v>
      </c>
      <c r="E164" s="21">
        <v>7513.3</v>
      </c>
      <c r="F164" s="21">
        <v>20.420000000000002</v>
      </c>
      <c r="G164" s="23">
        <f t="shared" si="2"/>
        <v>22.094440000000002</v>
      </c>
      <c r="H164" s="21">
        <v>5.31</v>
      </c>
      <c r="I164" s="21">
        <v>1.79</v>
      </c>
      <c r="J164" s="21"/>
    </row>
    <row r="165" spans="1:10" x14ac:dyDescent="0.25">
      <c r="A165" s="20" t="s">
        <v>102</v>
      </c>
      <c r="B165" s="21" t="s">
        <v>39</v>
      </c>
      <c r="C165" s="20"/>
      <c r="D165" s="20" t="s">
        <v>223</v>
      </c>
      <c r="E165" s="21">
        <v>60.4</v>
      </c>
      <c r="F165" s="21">
        <v>17.440000000000001</v>
      </c>
      <c r="G165" s="23">
        <f t="shared" si="2"/>
        <v>18.870080000000002</v>
      </c>
      <c r="H165" s="21">
        <v>5.31</v>
      </c>
      <c r="I165" s="21">
        <v>1.79</v>
      </c>
      <c r="J165" s="21"/>
    </row>
    <row r="166" spans="1:10" x14ac:dyDescent="0.25">
      <c r="A166" s="20" t="s">
        <v>102</v>
      </c>
      <c r="B166" s="21" t="s">
        <v>103</v>
      </c>
      <c r="C166" s="20"/>
      <c r="D166" s="20" t="s">
        <v>220</v>
      </c>
      <c r="E166" s="21">
        <v>12207.7</v>
      </c>
      <c r="F166" s="21">
        <v>20.420000000000002</v>
      </c>
      <c r="G166" s="23">
        <f t="shared" si="2"/>
        <v>22.094440000000002</v>
      </c>
      <c r="H166" s="21">
        <v>5.31</v>
      </c>
      <c r="I166" s="21">
        <v>1.79</v>
      </c>
      <c r="J166" s="21"/>
    </row>
    <row r="167" spans="1:10" x14ac:dyDescent="0.25">
      <c r="A167" s="20" t="s">
        <v>102</v>
      </c>
      <c r="B167" s="21" t="s">
        <v>104</v>
      </c>
      <c r="C167" s="20"/>
      <c r="D167" s="20" t="s">
        <v>220</v>
      </c>
      <c r="E167" s="21">
        <v>4652.5</v>
      </c>
      <c r="F167" s="21">
        <v>20.420000000000002</v>
      </c>
      <c r="G167" s="23">
        <f t="shared" si="2"/>
        <v>22.094440000000002</v>
      </c>
      <c r="H167" s="21">
        <v>5.31</v>
      </c>
      <c r="I167" s="21">
        <v>1.79</v>
      </c>
      <c r="J167" s="21"/>
    </row>
    <row r="168" spans="1:10" x14ac:dyDescent="0.25">
      <c r="A168" s="20" t="s">
        <v>102</v>
      </c>
      <c r="B168" s="21" t="s">
        <v>105</v>
      </c>
      <c r="C168" s="20"/>
      <c r="D168" s="20" t="s">
        <v>219</v>
      </c>
      <c r="E168" s="21">
        <v>3386.7</v>
      </c>
      <c r="F168" s="21">
        <v>16.88</v>
      </c>
      <c r="G168" s="23">
        <f t="shared" si="2"/>
        <v>18.264159999999997</v>
      </c>
      <c r="H168" s="22">
        <v>4.8899999999999997</v>
      </c>
      <c r="I168" s="22">
        <v>1.58</v>
      </c>
      <c r="J168" s="21"/>
    </row>
    <row r="169" spans="1:10" x14ac:dyDescent="0.25">
      <c r="A169" s="20" t="s">
        <v>102</v>
      </c>
      <c r="B169" s="21" t="s">
        <v>105</v>
      </c>
      <c r="C169" s="20"/>
      <c r="D169" s="20" t="s">
        <v>221</v>
      </c>
      <c r="E169" s="21">
        <v>721</v>
      </c>
      <c r="F169" s="21">
        <v>15.6</v>
      </c>
      <c r="G169" s="23">
        <f t="shared" si="2"/>
        <v>16.879200000000001</v>
      </c>
      <c r="H169" s="22">
        <v>4.8899999999999997</v>
      </c>
      <c r="I169" s="22">
        <v>1.58</v>
      </c>
      <c r="J169" s="21"/>
    </row>
    <row r="170" spans="1:10" x14ac:dyDescent="0.25">
      <c r="A170" s="20" t="s">
        <v>102</v>
      </c>
      <c r="B170" s="21" t="s">
        <v>88</v>
      </c>
      <c r="C170" s="20"/>
      <c r="D170" s="20" t="s">
        <v>219</v>
      </c>
      <c r="E170" s="21">
        <v>3444.9</v>
      </c>
      <c r="F170" s="21">
        <v>16.88</v>
      </c>
      <c r="G170" s="23">
        <f t="shared" si="2"/>
        <v>18.264159999999997</v>
      </c>
      <c r="H170" s="22">
        <v>4.8899999999999997</v>
      </c>
      <c r="I170" s="22">
        <v>1.58</v>
      </c>
      <c r="J170" s="21"/>
    </row>
    <row r="171" spans="1:10" x14ac:dyDescent="0.25">
      <c r="A171" s="20" t="s">
        <v>102</v>
      </c>
      <c r="B171" s="21" t="s">
        <v>106</v>
      </c>
      <c r="C171" s="20"/>
      <c r="D171" s="20" t="s">
        <v>219</v>
      </c>
      <c r="E171" s="21">
        <v>1431.6</v>
      </c>
      <c r="F171" s="21">
        <v>16.88</v>
      </c>
      <c r="G171" s="23">
        <f t="shared" si="2"/>
        <v>18.264159999999997</v>
      </c>
      <c r="H171" s="22">
        <v>4.8899999999999997</v>
      </c>
      <c r="I171" s="22">
        <v>1.58</v>
      </c>
      <c r="J171" s="21"/>
    </row>
    <row r="172" spans="1:10" x14ac:dyDescent="0.25">
      <c r="A172" s="20" t="s">
        <v>102</v>
      </c>
      <c r="B172" s="21" t="s">
        <v>107</v>
      </c>
      <c r="C172" s="20"/>
      <c r="D172" s="20" t="s">
        <v>220</v>
      </c>
      <c r="E172" s="21">
        <v>10140.799999999999</v>
      </c>
      <c r="F172" s="21">
        <v>20.420000000000002</v>
      </c>
      <c r="G172" s="23">
        <f t="shared" si="2"/>
        <v>22.094440000000002</v>
      </c>
      <c r="H172" s="21">
        <v>5.31</v>
      </c>
      <c r="I172" s="21">
        <v>1.79</v>
      </c>
      <c r="J172" s="21"/>
    </row>
    <row r="173" spans="1:10" x14ac:dyDescent="0.25">
      <c r="A173" s="20" t="s">
        <v>102</v>
      </c>
      <c r="B173" s="21" t="s">
        <v>22</v>
      </c>
      <c r="C173" s="20"/>
      <c r="D173" s="20" t="s">
        <v>220</v>
      </c>
      <c r="E173" s="21">
        <v>13629.7</v>
      </c>
      <c r="F173" s="21">
        <v>20.420000000000002</v>
      </c>
      <c r="G173" s="23">
        <f t="shared" si="2"/>
        <v>22.094440000000002</v>
      </c>
      <c r="H173" s="21">
        <v>5.31</v>
      </c>
      <c r="I173" s="21">
        <v>1.79</v>
      </c>
      <c r="J173" s="21"/>
    </row>
    <row r="174" spans="1:10" x14ac:dyDescent="0.25">
      <c r="A174" s="20" t="s">
        <v>108</v>
      </c>
      <c r="B174" s="21" t="s">
        <v>10</v>
      </c>
      <c r="C174" s="20"/>
      <c r="D174" s="20" t="s">
        <v>219</v>
      </c>
      <c r="E174" s="21">
        <v>623.70000000000005</v>
      </c>
      <c r="F174" s="21">
        <v>16.88</v>
      </c>
      <c r="G174" s="23">
        <f t="shared" si="2"/>
        <v>18.264159999999997</v>
      </c>
      <c r="H174" s="22">
        <v>4.8899999999999997</v>
      </c>
      <c r="I174" s="22">
        <v>1.58</v>
      </c>
      <c r="J174" s="21"/>
    </row>
    <row r="175" spans="1:10" x14ac:dyDescent="0.25">
      <c r="A175" s="20" t="s">
        <v>108</v>
      </c>
      <c r="B175" s="21" t="s">
        <v>17</v>
      </c>
      <c r="C175" s="20"/>
      <c r="D175" s="20" t="s">
        <v>224</v>
      </c>
      <c r="E175" s="21">
        <v>485</v>
      </c>
      <c r="F175" s="21">
        <v>13.94</v>
      </c>
      <c r="G175" s="23">
        <f t="shared" si="2"/>
        <v>15.083080000000001</v>
      </c>
      <c r="H175" s="22">
        <v>4.8899999999999997</v>
      </c>
      <c r="I175" s="21">
        <v>1.36</v>
      </c>
      <c r="J175" s="21"/>
    </row>
    <row r="176" spans="1:10" x14ac:dyDescent="0.25">
      <c r="A176" s="20" t="s">
        <v>109</v>
      </c>
      <c r="B176" s="21" t="s">
        <v>76</v>
      </c>
      <c r="C176" s="20"/>
      <c r="D176" s="20" t="s">
        <v>220</v>
      </c>
      <c r="E176" s="21">
        <v>4712.6000000000004</v>
      </c>
      <c r="F176" s="21">
        <v>20.420000000000002</v>
      </c>
      <c r="G176" s="23">
        <f t="shared" si="2"/>
        <v>22.094440000000002</v>
      </c>
      <c r="H176" s="21">
        <v>5.31</v>
      </c>
      <c r="I176" s="21">
        <v>1.79</v>
      </c>
      <c r="J176" s="21"/>
    </row>
    <row r="177" spans="1:10" x14ac:dyDescent="0.25">
      <c r="A177" s="20" t="s">
        <v>109</v>
      </c>
      <c r="B177" s="21" t="s">
        <v>110</v>
      </c>
      <c r="C177" s="20"/>
      <c r="D177" s="20" t="s">
        <v>220</v>
      </c>
      <c r="E177" s="21">
        <v>8157</v>
      </c>
      <c r="F177" s="21">
        <v>20.420000000000002</v>
      </c>
      <c r="G177" s="23">
        <f t="shared" si="2"/>
        <v>22.094440000000002</v>
      </c>
      <c r="H177" s="21">
        <v>5.31</v>
      </c>
      <c r="I177" s="21">
        <v>1.79</v>
      </c>
      <c r="J177" s="21"/>
    </row>
    <row r="178" spans="1:10" x14ac:dyDescent="0.25">
      <c r="A178" s="20" t="s">
        <v>109</v>
      </c>
      <c r="B178" s="21" t="s">
        <v>103</v>
      </c>
      <c r="C178" s="20"/>
      <c r="D178" s="20" t="s">
        <v>220</v>
      </c>
      <c r="E178" s="21">
        <v>15492</v>
      </c>
      <c r="F178" s="21">
        <v>20.420000000000002</v>
      </c>
      <c r="G178" s="23">
        <f t="shared" si="2"/>
        <v>22.094440000000002</v>
      </c>
      <c r="H178" s="21">
        <v>5.31</v>
      </c>
      <c r="I178" s="21">
        <v>1.79</v>
      </c>
      <c r="J178" s="21"/>
    </row>
    <row r="179" spans="1:10" x14ac:dyDescent="0.25">
      <c r="A179" s="20" t="s">
        <v>111</v>
      </c>
      <c r="B179" s="21" t="s">
        <v>10</v>
      </c>
      <c r="C179" s="20"/>
      <c r="D179" s="20" t="s">
        <v>219</v>
      </c>
      <c r="E179" s="21">
        <v>2104.4</v>
      </c>
      <c r="F179" s="21">
        <v>16.88</v>
      </c>
      <c r="G179" s="23">
        <f t="shared" si="2"/>
        <v>18.264159999999997</v>
      </c>
      <c r="H179" s="22">
        <v>4.8899999999999997</v>
      </c>
      <c r="I179" s="22">
        <v>1.58</v>
      </c>
      <c r="J179" s="21"/>
    </row>
    <row r="180" spans="1:10" x14ac:dyDescent="0.25">
      <c r="A180" s="20" t="s">
        <v>111</v>
      </c>
      <c r="B180" s="21" t="s">
        <v>11</v>
      </c>
      <c r="C180" s="20"/>
      <c r="D180" s="20" t="s">
        <v>219</v>
      </c>
      <c r="E180" s="21">
        <v>1177.8</v>
      </c>
      <c r="F180" s="21">
        <v>16.88</v>
      </c>
      <c r="G180" s="23">
        <f t="shared" si="2"/>
        <v>18.264159999999997</v>
      </c>
      <c r="H180" s="22">
        <v>4.8899999999999997</v>
      </c>
      <c r="I180" s="22">
        <v>1.58</v>
      </c>
      <c r="J180" s="21"/>
    </row>
    <row r="181" spans="1:10" x14ac:dyDescent="0.25">
      <c r="A181" s="20" t="s">
        <v>111</v>
      </c>
      <c r="B181" s="21" t="s">
        <v>12</v>
      </c>
      <c r="C181" s="20"/>
      <c r="D181" s="20" t="s">
        <v>219</v>
      </c>
      <c r="E181" s="21">
        <v>2757.7</v>
      </c>
      <c r="F181" s="21">
        <v>16.88</v>
      </c>
      <c r="G181" s="23">
        <f t="shared" si="2"/>
        <v>18.264159999999997</v>
      </c>
      <c r="H181" s="22">
        <v>4.8899999999999997</v>
      </c>
      <c r="I181" s="22">
        <v>1.58</v>
      </c>
      <c r="J181" s="21"/>
    </row>
    <row r="182" spans="1:10" x14ac:dyDescent="0.25">
      <c r="A182" s="20" t="s">
        <v>111</v>
      </c>
      <c r="B182" s="21" t="s">
        <v>13</v>
      </c>
      <c r="C182" s="20"/>
      <c r="D182" s="20" t="s">
        <v>219</v>
      </c>
      <c r="E182" s="21">
        <v>798.5</v>
      </c>
      <c r="F182" s="21">
        <v>16.88</v>
      </c>
      <c r="G182" s="23">
        <f t="shared" si="2"/>
        <v>18.264159999999997</v>
      </c>
      <c r="H182" s="22">
        <v>4.8899999999999997</v>
      </c>
      <c r="I182" s="22">
        <v>1.58</v>
      </c>
      <c r="J182" s="21"/>
    </row>
    <row r="183" spans="1:10" x14ac:dyDescent="0.25">
      <c r="A183" s="20" t="s">
        <v>111</v>
      </c>
      <c r="B183" s="21" t="s">
        <v>75</v>
      </c>
      <c r="C183" s="20"/>
      <c r="D183" s="20" t="s">
        <v>219</v>
      </c>
      <c r="E183" s="21">
        <v>2739.1</v>
      </c>
      <c r="F183" s="21">
        <v>16.88</v>
      </c>
      <c r="G183" s="23">
        <f t="shared" si="2"/>
        <v>18.264159999999997</v>
      </c>
      <c r="H183" s="22">
        <v>4.8899999999999997</v>
      </c>
      <c r="I183" s="22">
        <v>1.58</v>
      </c>
      <c r="J183" s="21"/>
    </row>
    <row r="184" spans="1:10" x14ac:dyDescent="0.25">
      <c r="A184" s="20" t="s">
        <v>111</v>
      </c>
      <c r="B184" s="21" t="s">
        <v>76</v>
      </c>
      <c r="C184" s="20"/>
      <c r="D184" s="20" t="s">
        <v>219</v>
      </c>
      <c r="E184" s="21">
        <v>558.29999999999995</v>
      </c>
      <c r="F184" s="21">
        <v>16.88</v>
      </c>
      <c r="G184" s="23">
        <f t="shared" si="2"/>
        <v>18.264159999999997</v>
      </c>
      <c r="H184" s="22">
        <v>4.8899999999999997</v>
      </c>
      <c r="I184" s="22">
        <v>1.58</v>
      </c>
      <c r="J184" s="21"/>
    </row>
    <row r="185" spans="1:10" x14ac:dyDescent="0.25">
      <c r="A185" s="20" t="s">
        <v>111</v>
      </c>
      <c r="B185" s="21" t="s">
        <v>94</v>
      </c>
      <c r="C185" s="20"/>
      <c r="D185" s="20" t="s">
        <v>219</v>
      </c>
      <c r="E185" s="21">
        <v>2624.3</v>
      </c>
      <c r="F185" s="21">
        <v>16.88</v>
      </c>
      <c r="G185" s="23">
        <f t="shared" si="2"/>
        <v>18.264159999999997</v>
      </c>
      <c r="H185" s="22">
        <v>4.8899999999999997</v>
      </c>
      <c r="I185" s="22">
        <v>1.58</v>
      </c>
      <c r="J185" s="21"/>
    </row>
    <row r="186" spans="1:10" x14ac:dyDescent="0.25">
      <c r="A186" s="20" t="s">
        <v>111</v>
      </c>
      <c r="B186" s="21" t="s">
        <v>77</v>
      </c>
      <c r="C186" s="20"/>
      <c r="D186" s="20" t="s">
        <v>219</v>
      </c>
      <c r="E186" s="21">
        <v>280.39999999999998</v>
      </c>
      <c r="F186" s="21">
        <v>16.88</v>
      </c>
      <c r="G186" s="23">
        <f t="shared" si="2"/>
        <v>18.264159999999997</v>
      </c>
      <c r="H186" s="22">
        <v>4.8899999999999997</v>
      </c>
      <c r="I186" s="22">
        <v>1.58</v>
      </c>
      <c r="J186" s="21"/>
    </row>
    <row r="187" spans="1:10" x14ac:dyDescent="0.25">
      <c r="A187" s="20" t="s">
        <v>111</v>
      </c>
      <c r="B187" s="21" t="s">
        <v>77</v>
      </c>
      <c r="C187" s="20"/>
      <c r="D187" s="20" t="s">
        <v>221</v>
      </c>
      <c r="E187" s="21">
        <v>279.89999999999998</v>
      </c>
      <c r="F187" s="21">
        <v>15.6</v>
      </c>
      <c r="G187" s="23">
        <f t="shared" si="2"/>
        <v>16.879200000000001</v>
      </c>
      <c r="H187" s="22">
        <v>4.8899999999999997</v>
      </c>
      <c r="I187" s="22">
        <v>1.58</v>
      </c>
      <c r="J187" s="21"/>
    </row>
    <row r="188" spans="1:10" x14ac:dyDescent="0.25">
      <c r="A188" s="20" t="s">
        <v>111</v>
      </c>
      <c r="B188" s="21" t="s">
        <v>78</v>
      </c>
      <c r="C188" s="20"/>
      <c r="D188" s="20" t="s">
        <v>219</v>
      </c>
      <c r="E188" s="21">
        <v>3115.4</v>
      </c>
      <c r="F188" s="21">
        <v>16.88</v>
      </c>
      <c r="G188" s="23">
        <f t="shared" si="2"/>
        <v>18.264159999999997</v>
      </c>
      <c r="H188" s="22">
        <v>4.8899999999999997</v>
      </c>
      <c r="I188" s="22">
        <v>1.58</v>
      </c>
      <c r="J188" s="21"/>
    </row>
    <row r="189" spans="1:10" x14ac:dyDescent="0.25">
      <c r="A189" s="20" t="s">
        <v>111</v>
      </c>
      <c r="B189" s="21" t="s">
        <v>82</v>
      </c>
      <c r="C189" s="20"/>
      <c r="D189" s="20" t="s">
        <v>219</v>
      </c>
      <c r="E189" s="21">
        <v>564.20000000000005</v>
      </c>
      <c r="F189" s="21">
        <v>16.88</v>
      </c>
      <c r="G189" s="23">
        <f t="shared" si="2"/>
        <v>18.264159999999997</v>
      </c>
      <c r="H189" s="22">
        <v>4.8899999999999997</v>
      </c>
      <c r="I189" s="22">
        <v>1.58</v>
      </c>
      <c r="J189" s="21"/>
    </row>
    <row r="190" spans="1:10" x14ac:dyDescent="0.25">
      <c r="A190" s="20" t="s">
        <v>111</v>
      </c>
      <c r="B190" s="21" t="s">
        <v>38</v>
      </c>
      <c r="C190" s="20"/>
      <c r="D190" s="20" t="s">
        <v>219</v>
      </c>
      <c r="E190" s="21">
        <v>532.70000000000005</v>
      </c>
      <c r="F190" s="21">
        <v>16.88</v>
      </c>
      <c r="G190" s="23">
        <f t="shared" si="2"/>
        <v>18.264159999999997</v>
      </c>
      <c r="H190" s="22">
        <v>4.8899999999999997</v>
      </c>
      <c r="I190" s="22">
        <v>1.58</v>
      </c>
      <c r="J190" s="21"/>
    </row>
    <row r="191" spans="1:10" x14ac:dyDescent="0.25">
      <c r="A191" s="20" t="s">
        <v>111</v>
      </c>
      <c r="B191" s="21" t="s">
        <v>96</v>
      </c>
      <c r="C191" s="20"/>
      <c r="D191" s="20" t="s">
        <v>219</v>
      </c>
      <c r="E191" s="21">
        <v>3539.7</v>
      </c>
      <c r="F191" s="21">
        <v>16.88</v>
      </c>
      <c r="G191" s="23">
        <f t="shared" si="2"/>
        <v>18.264159999999997</v>
      </c>
      <c r="H191" s="22">
        <v>4.8899999999999997</v>
      </c>
      <c r="I191" s="22">
        <v>1.58</v>
      </c>
      <c r="J191" s="21"/>
    </row>
    <row r="192" spans="1:10" x14ac:dyDescent="0.25">
      <c r="A192" s="20" t="s">
        <v>111</v>
      </c>
      <c r="B192" s="21" t="s">
        <v>39</v>
      </c>
      <c r="C192" s="20"/>
      <c r="D192" s="20" t="s">
        <v>219</v>
      </c>
      <c r="E192" s="21">
        <v>570</v>
      </c>
      <c r="F192" s="21">
        <v>16.88</v>
      </c>
      <c r="G192" s="23">
        <f t="shared" si="2"/>
        <v>18.264159999999997</v>
      </c>
      <c r="H192" s="22">
        <v>4.8899999999999997</v>
      </c>
      <c r="I192" s="22">
        <v>1.58</v>
      </c>
      <c r="J192" s="21"/>
    </row>
    <row r="193" spans="1:10" x14ac:dyDescent="0.25">
      <c r="A193" s="20" t="s">
        <v>111</v>
      </c>
      <c r="B193" s="21" t="s">
        <v>110</v>
      </c>
      <c r="C193" s="20"/>
      <c r="D193" s="20" t="s">
        <v>219</v>
      </c>
      <c r="E193" s="21">
        <v>2986.62</v>
      </c>
      <c r="F193" s="21">
        <v>16.88</v>
      </c>
      <c r="G193" s="23">
        <f t="shared" si="2"/>
        <v>18.264159999999997</v>
      </c>
      <c r="H193" s="22">
        <v>4.8899999999999997</v>
      </c>
      <c r="I193" s="22">
        <v>1.58</v>
      </c>
      <c r="J193" s="21"/>
    </row>
    <row r="194" spans="1:10" x14ac:dyDescent="0.25">
      <c r="A194" s="20" t="s">
        <v>111</v>
      </c>
      <c r="B194" s="21" t="s">
        <v>103</v>
      </c>
      <c r="C194" s="20"/>
      <c r="D194" s="20" t="s">
        <v>219</v>
      </c>
      <c r="E194" s="21">
        <v>574.5</v>
      </c>
      <c r="F194" s="21">
        <v>16.88</v>
      </c>
      <c r="G194" s="23">
        <f t="shared" si="2"/>
        <v>18.264159999999997</v>
      </c>
      <c r="H194" s="22">
        <v>4.8899999999999997</v>
      </c>
      <c r="I194" s="22">
        <v>1.58</v>
      </c>
      <c r="J194" s="21"/>
    </row>
    <row r="195" spans="1:10" x14ac:dyDescent="0.25">
      <c r="A195" s="20" t="s">
        <v>111</v>
      </c>
      <c r="B195" s="21" t="s">
        <v>14</v>
      </c>
      <c r="C195" s="20"/>
      <c r="D195" s="20" t="s">
        <v>219</v>
      </c>
      <c r="E195" s="21">
        <v>3619.67</v>
      </c>
      <c r="F195" s="21">
        <v>16.88</v>
      </c>
      <c r="G195" s="23">
        <f t="shared" si="2"/>
        <v>18.264159999999997</v>
      </c>
      <c r="H195" s="22">
        <v>4.8899999999999997</v>
      </c>
      <c r="I195" s="22">
        <v>1.58</v>
      </c>
      <c r="J195" s="21"/>
    </row>
    <row r="196" spans="1:10" x14ac:dyDescent="0.25">
      <c r="A196" s="20" t="s">
        <v>111</v>
      </c>
      <c r="B196" s="21" t="s">
        <v>112</v>
      </c>
      <c r="C196" s="20"/>
      <c r="D196" s="20" t="s">
        <v>219</v>
      </c>
      <c r="E196" s="21">
        <v>819.6</v>
      </c>
      <c r="F196" s="21">
        <v>16.88</v>
      </c>
      <c r="G196" s="23">
        <f t="shared" si="2"/>
        <v>18.264159999999997</v>
      </c>
      <c r="H196" s="22">
        <v>4.8899999999999997</v>
      </c>
      <c r="I196" s="22">
        <v>1.58</v>
      </c>
      <c r="J196" s="21"/>
    </row>
    <row r="197" spans="1:10" x14ac:dyDescent="0.25">
      <c r="A197" s="20" t="s">
        <v>111</v>
      </c>
      <c r="B197" s="21" t="s">
        <v>112</v>
      </c>
      <c r="C197" s="20"/>
      <c r="D197" s="20" t="s">
        <v>221</v>
      </c>
      <c r="E197" s="21">
        <v>2738.6</v>
      </c>
      <c r="F197" s="21">
        <v>15.6</v>
      </c>
      <c r="G197" s="23">
        <f t="shared" si="2"/>
        <v>16.879200000000001</v>
      </c>
      <c r="H197" s="22">
        <v>4.8899999999999997</v>
      </c>
      <c r="I197" s="22">
        <v>1.58</v>
      </c>
      <c r="J197" s="21"/>
    </row>
    <row r="198" spans="1:10" x14ac:dyDescent="0.25">
      <c r="A198" s="20" t="s">
        <v>111</v>
      </c>
      <c r="B198" s="21" t="s">
        <v>113</v>
      </c>
      <c r="C198" s="20"/>
      <c r="D198" s="20" t="s">
        <v>219</v>
      </c>
      <c r="E198" s="21">
        <v>3107.1</v>
      </c>
      <c r="F198" s="21">
        <v>16.88</v>
      </c>
      <c r="G198" s="23">
        <f t="shared" si="2"/>
        <v>18.264159999999997</v>
      </c>
      <c r="H198" s="22">
        <v>4.8899999999999997</v>
      </c>
      <c r="I198" s="22">
        <v>1.58</v>
      </c>
      <c r="J198" s="21"/>
    </row>
    <row r="199" spans="1:10" x14ac:dyDescent="0.25">
      <c r="A199" s="20" t="s">
        <v>111</v>
      </c>
      <c r="B199" s="21" t="s">
        <v>114</v>
      </c>
      <c r="C199" s="20"/>
      <c r="D199" s="20" t="s">
        <v>219</v>
      </c>
      <c r="E199" s="21">
        <v>3088.1</v>
      </c>
      <c r="F199" s="21">
        <v>16.88</v>
      </c>
      <c r="G199" s="23">
        <f t="shared" si="2"/>
        <v>18.264159999999997</v>
      </c>
      <c r="H199" s="22">
        <v>4.8899999999999997</v>
      </c>
      <c r="I199" s="22">
        <v>1.58</v>
      </c>
      <c r="J199" s="21"/>
    </row>
    <row r="200" spans="1:10" x14ac:dyDescent="0.25">
      <c r="A200" s="20" t="s">
        <v>111</v>
      </c>
      <c r="B200" s="21" t="s">
        <v>115</v>
      </c>
      <c r="C200" s="20"/>
      <c r="D200" s="20" t="s">
        <v>219</v>
      </c>
      <c r="E200" s="21">
        <v>3607.5</v>
      </c>
      <c r="F200" s="21">
        <v>16.88</v>
      </c>
      <c r="G200" s="23">
        <f t="shared" ref="G200:G263" si="3">(F200/100)*108.2</f>
        <v>18.264159999999997</v>
      </c>
      <c r="H200" s="22">
        <v>4.8899999999999997</v>
      </c>
      <c r="I200" s="22">
        <v>1.58</v>
      </c>
      <c r="J200" s="21"/>
    </row>
    <row r="201" spans="1:10" x14ac:dyDescent="0.25">
      <c r="A201" s="20" t="s">
        <v>111</v>
      </c>
      <c r="B201" s="21" t="s">
        <v>16</v>
      </c>
      <c r="C201" s="20"/>
      <c r="D201" s="20" t="s">
        <v>220</v>
      </c>
      <c r="E201" s="21">
        <v>2747.4</v>
      </c>
      <c r="F201" s="21">
        <v>20.420000000000002</v>
      </c>
      <c r="G201" s="23">
        <f t="shared" si="3"/>
        <v>22.094440000000002</v>
      </c>
      <c r="H201" s="21">
        <v>5.31</v>
      </c>
      <c r="I201" s="21">
        <v>1.79</v>
      </c>
      <c r="J201" s="21"/>
    </row>
    <row r="202" spans="1:10" x14ac:dyDescent="0.25">
      <c r="A202" s="20" t="s">
        <v>111</v>
      </c>
      <c r="B202" s="21" t="s">
        <v>116</v>
      </c>
      <c r="C202" s="20"/>
      <c r="D202" s="20" t="s">
        <v>219</v>
      </c>
      <c r="E202" s="21">
        <v>3578.9</v>
      </c>
      <c r="F202" s="21">
        <v>16.88</v>
      </c>
      <c r="G202" s="23">
        <f t="shared" si="3"/>
        <v>18.264159999999997</v>
      </c>
      <c r="H202" s="22">
        <v>4.8899999999999997</v>
      </c>
      <c r="I202" s="22">
        <v>1.58</v>
      </c>
      <c r="J202" s="21"/>
    </row>
    <row r="203" spans="1:10" x14ac:dyDescent="0.25">
      <c r="A203" s="20" t="s">
        <v>111</v>
      </c>
      <c r="B203" s="21" t="s">
        <v>117</v>
      </c>
      <c r="C203" s="20"/>
      <c r="D203" s="20" t="s">
        <v>219</v>
      </c>
      <c r="E203" s="21">
        <v>2960.6</v>
      </c>
      <c r="F203" s="21">
        <v>16.88</v>
      </c>
      <c r="G203" s="23">
        <f t="shared" si="3"/>
        <v>18.264159999999997</v>
      </c>
      <c r="H203" s="22">
        <v>4.8899999999999997</v>
      </c>
      <c r="I203" s="22">
        <v>1.58</v>
      </c>
      <c r="J203" s="21"/>
    </row>
    <row r="204" spans="1:10" x14ac:dyDescent="0.25">
      <c r="A204" s="20" t="s">
        <v>111</v>
      </c>
      <c r="B204" s="21" t="s">
        <v>118</v>
      </c>
      <c r="C204" s="20"/>
      <c r="D204" s="20" t="s">
        <v>219</v>
      </c>
      <c r="E204" s="21">
        <v>3062.7</v>
      </c>
      <c r="F204" s="21">
        <v>16.88</v>
      </c>
      <c r="G204" s="23">
        <f t="shared" si="3"/>
        <v>18.264159999999997</v>
      </c>
      <c r="H204" s="22">
        <v>4.8899999999999997</v>
      </c>
      <c r="I204" s="22">
        <v>1.58</v>
      </c>
      <c r="J204" s="21"/>
    </row>
    <row r="205" spans="1:10" x14ac:dyDescent="0.25">
      <c r="A205" s="20" t="s">
        <v>111</v>
      </c>
      <c r="B205" s="21" t="s">
        <v>119</v>
      </c>
      <c r="C205" s="20"/>
      <c r="D205" s="20" t="s">
        <v>219</v>
      </c>
      <c r="E205" s="21">
        <v>3612.1</v>
      </c>
      <c r="F205" s="21">
        <v>16.88</v>
      </c>
      <c r="G205" s="23">
        <f t="shared" si="3"/>
        <v>18.264159999999997</v>
      </c>
      <c r="H205" s="22">
        <v>4.8899999999999997</v>
      </c>
      <c r="I205" s="22">
        <v>1.58</v>
      </c>
      <c r="J205" s="21"/>
    </row>
    <row r="206" spans="1:10" x14ac:dyDescent="0.25">
      <c r="A206" s="20" t="s">
        <v>111</v>
      </c>
      <c r="B206" s="21" t="s">
        <v>17</v>
      </c>
      <c r="C206" s="20"/>
      <c r="D206" s="20" t="s">
        <v>219</v>
      </c>
      <c r="E206" s="21">
        <v>3116.2</v>
      </c>
      <c r="F206" s="21">
        <v>16.88</v>
      </c>
      <c r="G206" s="23">
        <f t="shared" si="3"/>
        <v>18.264159999999997</v>
      </c>
      <c r="H206" s="22">
        <v>4.8899999999999997</v>
      </c>
      <c r="I206" s="22">
        <v>1.58</v>
      </c>
      <c r="J206" s="21"/>
    </row>
    <row r="207" spans="1:10" x14ac:dyDescent="0.25">
      <c r="A207" s="20" t="s">
        <v>111</v>
      </c>
      <c r="B207" s="21" t="s">
        <v>120</v>
      </c>
      <c r="C207" s="20"/>
      <c r="D207" s="20" t="s">
        <v>219</v>
      </c>
      <c r="E207" s="21">
        <v>3583.9</v>
      </c>
      <c r="F207" s="21">
        <v>16.88</v>
      </c>
      <c r="G207" s="23">
        <f t="shared" si="3"/>
        <v>18.264159999999997</v>
      </c>
      <c r="H207" s="22">
        <v>4.8899999999999997</v>
      </c>
      <c r="I207" s="22">
        <v>1.58</v>
      </c>
      <c r="J207" s="21"/>
    </row>
    <row r="208" spans="1:10" x14ac:dyDescent="0.25">
      <c r="A208" s="20" t="s">
        <v>111</v>
      </c>
      <c r="B208" s="21" t="s">
        <v>121</v>
      </c>
      <c r="C208" s="20"/>
      <c r="D208" s="20" t="s">
        <v>220</v>
      </c>
      <c r="E208" s="21">
        <v>5331</v>
      </c>
      <c r="F208" s="21">
        <v>20.420000000000002</v>
      </c>
      <c r="G208" s="23">
        <f t="shared" si="3"/>
        <v>22.094440000000002</v>
      </c>
      <c r="H208" s="21">
        <v>5.31</v>
      </c>
      <c r="I208" s="21">
        <v>1.79</v>
      </c>
      <c r="J208" s="21"/>
    </row>
    <row r="209" spans="1:10" x14ac:dyDescent="0.25">
      <c r="A209" s="20" t="s">
        <v>111</v>
      </c>
      <c r="B209" s="21" t="s">
        <v>20</v>
      </c>
      <c r="C209" s="20"/>
      <c r="D209" s="20" t="s">
        <v>219</v>
      </c>
      <c r="E209" s="21">
        <v>1333.1</v>
      </c>
      <c r="F209" s="21">
        <v>16.88</v>
      </c>
      <c r="G209" s="23">
        <f t="shared" si="3"/>
        <v>18.264159999999997</v>
      </c>
      <c r="H209" s="22">
        <v>4.8899999999999997</v>
      </c>
      <c r="I209" s="22">
        <v>1.58</v>
      </c>
      <c r="J209" s="21"/>
    </row>
    <row r="210" spans="1:10" x14ac:dyDescent="0.25">
      <c r="A210" s="20" t="s">
        <v>111</v>
      </c>
      <c r="B210" s="21" t="s">
        <v>122</v>
      </c>
      <c r="C210" s="20"/>
      <c r="D210" s="20" t="s">
        <v>220</v>
      </c>
      <c r="E210" s="21">
        <v>3405</v>
      </c>
      <c r="F210" s="21">
        <v>20.420000000000002</v>
      </c>
      <c r="G210" s="23">
        <f t="shared" si="3"/>
        <v>22.094440000000002</v>
      </c>
      <c r="H210" s="21">
        <v>5.31</v>
      </c>
      <c r="I210" s="21">
        <v>1.79</v>
      </c>
      <c r="J210" s="21"/>
    </row>
    <row r="211" spans="1:10" x14ac:dyDescent="0.25">
      <c r="A211" s="20" t="s">
        <v>111</v>
      </c>
      <c r="B211" s="21" t="s">
        <v>123</v>
      </c>
      <c r="C211" s="20"/>
      <c r="D211" s="20" t="s">
        <v>220</v>
      </c>
      <c r="E211" s="21">
        <v>8316.1</v>
      </c>
      <c r="F211" s="21">
        <v>20.420000000000002</v>
      </c>
      <c r="G211" s="23">
        <f t="shared" si="3"/>
        <v>22.094440000000002</v>
      </c>
      <c r="H211" s="21">
        <v>5.31</v>
      </c>
      <c r="I211" s="21">
        <v>1.79</v>
      </c>
      <c r="J211" s="21"/>
    </row>
    <row r="212" spans="1:10" x14ac:dyDescent="0.25">
      <c r="A212" s="20" t="s">
        <v>111</v>
      </c>
      <c r="B212" s="21" t="s">
        <v>21</v>
      </c>
      <c r="C212" s="20"/>
      <c r="D212" s="20" t="s">
        <v>219</v>
      </c>
      <c r="E212" s="21">
        <v>3034.6</v>
      </c>
      <c r="F212" s="21">
        <v>16.88</v>
      </c>
      <c r="G212" s="23">
        <f t="shared" si="3"/>
        <v>18.264159999999997</v>
      </c>
      <c r="H212" s="22">
        <v>4.8899999999999997</v>
      </c>
      <c r="I212" s="22">
        <v>1.58</v>
      </c>
      <c r="J212" s="21"/>
    </row>
    <row r="213" spans="1:10" x14ac:dyDescent="0.25">
      <c r="A213" s="20" t="s">
        <v>124</v>
      </c>
      <c r="B213" s="21" t="s">
        <v>10</v>
      </c>
      <c r="C213" s="20"/>
      <c r="D213" s="20" t="s">
        <v>219</v>
      </c>
      <c r="E213" s="21">
        <v>4371.8999999999996</v>
      </c>
      <c r="F213" s="21">
        <v>16.88</v>
      </c>
      <c r="G213" s="23">
        <f t="shared" si="3"/>
        <v>18.264159999999997</v>
      </c>
      <c r="H213" s="22">
        <v>4.8899999999999997</v>
      </c>
      <c r="I213" s="22">
        <v>1.58</v>
      </c>
      <c r="J213" s="21"/>
    </row>
    <row r="214" spans="1:10" x14ac:dyDescent="0.25">
      <c r="A214" s="20" t="s">
        <v>124</v>
      </c>
      <c r="B214" s="21" t="s">
        <v>113</v>
      </c>
      <c r="C214" s="20"/>
      <c r="D214" s="20" t="s">
        <v>219</v>
      </c>
      <c r="E214" s="21">
        <v>285.2</v>
      </c>
      <c r="F214" s="21">
        <v>16.88</v>
      </c>
      <c r="G214" s="23">
        <f t="shared" si="3"/>
        <v>18.264159999999997</v>
      </c>
      <c r="H214" s="22">
        <v>4.8899999999999997</v>
      </c>
      <c r="I214" s="22">
        <v>1.58</v>
      </c>
      <c r="J214" s="21"/>
    </row>
    <row r="215" spans="1:10" x14ac:dyDescent="0.25">
      <c r="A215" s="20" t="s">
        <v>124</v>
      </c>
      <c r="B215" s="21" t="s">
        <v>125</v>
      </c>
      <c r="C215" s="20"/>
      <c r="D215" s="20" t="s">
        <v>219</v>
      </c>
      <c r="E215" s="21">
        <v>275.8</v>
      </c>
      <c r="F215" s="21">
        <v>16.88</v>
      </c>
      <c r="G215" s="23">
        <f t="shared" si="3"/>
        <v>18.264159999999997</v>
      </c>
      <c r="H215" s="22">
        <v>4.8899999999999997</v>
      </c>
      <c r="I215" s="22">
        <v>1.58</v>
      </c>
      <c r="J215" s="21"/>
    </row>
    <row r="216" spans="1:10" x14ac:dyDescent="0.25">
      <c r="A216" s="20" t="s">
        <v>124</v>
      </c>
      <c r="B216" s="21" t="s">
        <v>114</v>
      </c>
      <c r="C216" s="20"/>
      <c r="D216" s="20" t="s">
        <v>219</v>
      </c>
      <c r="E216" s="21">
        <v>272.5</v>
      </c>
      <c r="F216" s="21">
        <v>16.88</v>
      </c>
      <c r="G216" s="23">
        <f t="shared" si="3"/>
        <v>18.264159999999997</v>
      </c>
      <c r="H216" s="22">
        <v>4.8899999999999997</v>
      </c>
      <c r="I216" s="22">
        <v>1.58</v>
      </c>
      <c r="J216" s="21"/>
    </row>
    <row r="217" spans="1:10" x14ac:dyDescent="0.25">
      <c r="A217" s="20" t="s">
        <v>124</v>
      </c>
      <c r="B217" s="21" t="s">
        <v>126</v>
      </c>
      <c r="C217" s="20"/>
      <c r="D217" s="20" t="s">
        <v>219</v>
      </c>
      <c r="E217" s="21">
        <v>278.60000000000002</v>
      </c>
      <c r="F217" s="21">
        <v>16.88</v>
      </c>
      <c r="G217" s="23">
        <f t="shared" si="3"/>
        <v>18.264159999999997</v>
      </c>
      <c r="H217" s="22">
        <v>4.8899999999999997</v>
      </c>
      <c r="I217" s="22">
        <v>1.58</v>
      </c>
      <c r="J217" s="21"/>
    </row>
    <row r="218" spans="1:10" x14ac:dyDescent="0.25">
      <c r="A218" s="20" t="s">
        <v>124</v>
      </c>
      <c r="B218" s="21" t="s">
        <v>115</v>
      </c>
      <c r="C218" s="20"/>
      <c r="D218" s="20" t="s">
        <v>219</v>
      </c>
      <c r="E218" s="21">
        <v>652.4</v>
      </c>
      <c r="F218" s="21">
        <v>16.88</v>
      </c>
      <c r="G218" s="23">
        <f t="shared" si="3"/>
        <v>18.264159999999997</v>
      </c>
      <c r="H218" s="22">
        <v>4.8899999999999997</v>
      </c>
      <c r="I218" s="22">
        <v>1.58</v>
      </c>
      <c r="J218" s="21"/>
    </row>
    <row r="219" spans="1:10" x14ac:dyDescent="0.25">
      <c r="A219" s="20" t="s">
        <v>124</v>
      </c>
      <c r="B219" s="21" t="s">
        <v>92</v>
      </c>
      <c r="C219" s="20"/>
      <c r="D219" s="20" t="s">
        <v>219</v>
      </c>
      <c r="E219" s="21">
        <v>283.39999999999998</v>
      </c>
      <c r="F219" s="21">
        <v>16.88</v>
      </c>
      <c r="G219" s="23">
        <f t="shared" si="3"/>
        <v>18.264159999999997</v>
      </c>
      <c r="H219" s="22">
        <v>4.8899999999999997</v>
      </c>
      <c r="I219" s="22">
        <v>1.58</v>
      </c>
      <c r="J219" s="21"/>
    </row>
    <row r="220" spans="1:10" x14ac:dyDescent="0.25">
      <c r="A220" s="20" t="s">
        <v>124</v>
      </c>
      <c r="B220" s="21" t="s">
        <v>116</v>
      </c>
      <c r="C220" s="20"/>
      <c r="D220" s="20" t="s">
        <v>221</v>
      </c>
      <c r="E220" s="21">
        <v>273.2</v>
      </c>
      <c r="F220" s="21">
        <v>15.6</v>
      </c>
      <c r="G220" s="23">
        <f t="shared" si="3"/>
        <v>16.879200000000001</v>
      </c>
      <c r="H220" s="22">
        <v>4.8899999999999997</v>
      </c>
      <c r="I220" s="22">
        <v>1.58</v>
      </c>
      <c r="J220" s="21" t="s">
        <v>19</v>
      </c>
    </row>
    <row r="221" spans="1:10" x14ac:dyDescent="0.25">
      <c r="A221" s="20" t="s">
        <v>124</v>
      </c>
      <c r="B221" s="21" t="s">
        <v>117</v>
      </c>
      <c r="C221" s="20"/>
      <c r="D221" s="20" t="s">
        <v>219</v>
      </c>
      <c r="E221" s="21">
        <v>299.8</v>
      </c>
      <c r="F221" s="21">
        <v>16.88</v>
      </c>
      <c r="G221" s="23">
        <f t="shared" si="3"/>
        <v>18.264159999999997</v>
      </c>
      <c r="H221" s="22">
        <v>4.8899999999999997</v>
      </c>
      <c r="I221" s="22">
        <v>1.58</v>
      </c>
      <c r="J221" s="21"/>
    </row>
    <row r="222" spans="1:10" x14ac:dyDescent="0.25">
      <c r="A222" s="20" t="s">
        <v>124</v>
      </c>
      <c r="B222" s="21" t="s">
        <v>128</v>
      </c>
      <c r="C222" s="20"/>
      <c r="D222" s="20" t="s">
        <v>219</v>
      </c>
      <c r="E222" s="21">
        <v>1279.7</v>
      </c>
      <c r="F222" s="21">
        <v>16.88</v>
      </c>
      <c r="G222" s="23">
        <f t="shared" si="3"/>
        <v>18.264159999999997</v>
      </c>
      <c r="H222" s="22">
        <v>4.8899999999999997</v>
      </c>
      <c r="I222" s="22">
        <v>1.58</v>
      </c>
      <c r="J222" s="21"/>
    </row>
    <row r="223" spans="1:10" x14ac:dyDescent="0.25">
      <c r="A223" s="20" t="s">
        <v>129</v>
      </c>
      <c r="B223" s="21" t="s">
        <v>78</v>
      </c>
      <c r="C223" s="20"/>
      <c r="D223" s="20" t="s">
        <v>219</v>
      </c>
      <c r="E223" s="21">
        <v>3596.2</v>
      </c>
      <c r="F223" s="21">
        <v>16.88</v>
      </c>
      <c r="G223" s="23">
        <f t="shared" si="3"/>
        <v>18.264159999999997</v>
      </c>
      <c r="H223" s="22">
        <v>4.8899999999999997</v>
      </c>
      <c r="I223" s="22">
        <v>1.58</v>
      </c>
      <c r="J223" s="21"/>
    </row>
    <row r="224" spans="1:10" x14ac:dyDescent="0.25">
      <c r="A224" s="20" t="s">
        <v>129</v>
      </c>
      <c r="B224" s="21" t="s">
        <v>95</v>
      </c>
      <c r="C224" s="20"/>
      <c r="D224" s="20" t="s">
        <v>219</v>
      </c>
      <c r="E224" s="21">
        <v>3619</v>
      </c>
      <c r="F224" s="21">
        <v>16.88</v>
      </c>
      <c r="G224" s="23">
        <f t="shared" si="3"/>
        <v>18.264159999999997</v>
      </c>
      <c r="H224" s="22">
        <v>4.8899999999999997</v>
      </c>
      <c r="I224" s="22">
        <v>1.58</v>
      </c>
      <c r="J224" s="21"/>
    </row>
    <row r="225" spans="1:10" x14ac:dyDescent="0.25">
      <c r="A225" s="20" t="s">
        <v>130</v>
      </c>
      <c r="B225" s="21" t="s">
        <v>10</v>
      </c>
      <c r="C225" s="20"/>
      <c r="D225" s="20" t="s">
        <v>219</v>
      </c>
      <c r="E225" s="21">
        <v>3897.8</v>
      </c>
      <c r="F225" s="21">
        <v>16.88</v>
      </c>
      <c r="G225" s="23">
        <f t="shared" si="3"/>
        <v>18.264159999999997</v>
      </c>
      <c r="H225" s="22">
        <v>4.8899999999999997</v>
      </c>
      <c r="I225" s="22">
        <v>1.58</v>
      </c>
      <c r="J225" s="21"/>
    </row>
    <row r="226" spans="1:10" x14ac:dyDescent="0.25">
      <c r="A226" s="20" t="s">
        <v>130</v>
      </c>
      <c r="B226" s="21" t="s">
        <v>26</v>
      </c>
      <c r="C226" s="20"/>
      <c r="D226" s="20" t="s">
        <v>219</v>
      </c>
      <c r="E226" s="21">
        <v>5721.13</v>
      </c>
      <c r="F226" s="21">
        <v>16.88</v>
      </c>
      <c r="G226" s="23">
        <f t="shared" si="3"/>
        <v>18.264159999999997</v>
      </c>
      <c r="H226" s="22">
        <v>4.8899999999999997</v>
      </c>
      <c r="I226" s="22">
        <v>1.58</v>
      </c>
      <c r="J226" s="21"/>
    </row>
    <row r="227" spans="1:10" x14ac:dyDescent="0.25">
      <c r="A227" s="20" t="s">
        <v>130</v>
      </c>
      <c r="B227" s="21" t="s">
        <v>20</v>
      </c>
      <c r="C227" s="20"/>
      <c r="D227" s="20" t="s">
        <v>219</v>
      </c>
      <c r="E227" s="21">
        <v>3902</v>
      </c>
      <c r="F227" s="21">
        <v>16.88</v>
      </c>
      <c r="G227" s="23">
        <f t="shared" si="3"/>
        <v>18.264159999999997</v>
      </c>
      <c r="H227" s="22">
        <v>4.8899999999999997</v>
      </c>
      <c r="I227" s="22">
        <v>1.58</v>
      </c>
      <c r="J227" s="21"/>
    </row>
    <row r="228" spans="1:10" x14ac:dyDescent="0.25">
      <c r="A228" s="20" t="s">
        <v>132</v>
      </c>
      <c r="B228" s="21" t="s">
        <v>16</v>
      </c>
      <c r="C228" s="20"/>
      <c r="D228" s="20" t="s">
        <v>220</v>
      </c>
      <c r="E228" s="21">
        <v>4671.3999999999996</v>
      </c>
      <c r="F228" s="21">
        <v>20.420000000000002</v>
      </c>
      <c r="G228" s="23">
        <f t="shared" si="3"/>
        <v>22.094440000000002</v>
      </c>
      <c r="H228" s="21">
        <v>5.31</v>
      </c>
      <c r="I228" s="21">
        <v>1.79</v>
      </c>
      <c r="J228" s="21"/>
    </row>
    <row r="229" spans="1:10" x14ac:dyDescent="0.25">
      <c r="A229" s="20" t="s">
        <v>132</v>
      </c>
      <c r="B229" s="21" t="s">
        <v>17</v>
      </c>
      <c r="C229" s="20"/>
      <c r="D229" s="20" t="s">
        <v>220</v>
      </c>
      <c r="E229" s="21">
        <v>4660.5</v>
      </c>
      <c r="F229" s="21">
        <v>20.420000000000002</v>
      </c>
      <c r="G229" s="23">
        <f t="shared" si="3"/>
        <v>22.094440000000002</v>
      </c>
      <c r="H229" s="21">
        <v>5.31</v>
      </c>
      <c r="I229" s="21">
        <v>1.79</v>
      </c>
      <c r="J229" s="21"/>
    </row>
    <row r="230" spans="1:10" x14ac:dyDescent="0.25">
      <c r="A230" s="20" t="s">
        <v>132</v>
      </c>
      <c r="B230" s="21" t="s">
        <v>20</v>
      </c>
      <c r="C230" s="20"/>
      <c r="D230" s="20" t="s">
        <v>220</v>
      </c>
      <c r="E230" s="21">
        <v>4692</v>
      </c>
      <c r="F230" s="21">
        <v>20.420000000000002</v>
      </c>
      <c r="G230" s="23">
        <f t="shared" si="3"/>
        <v>22.094440000000002</v>
      </c>
      <c r="H230" s="21">
        <v>5.31</v>
      </c>
      <c r="I230" s="21">
        <v>1.79</v>
      </c>
      <c r="J230" s="21"/>
    </row>
    <row r="231" spans="1:10" x14ac:dyDescent="0.25">
      <c r="A231" s="20" t="s">
        <v>132</v>
      </c>
      <c r="B231" s="21" t="s">
        <v>21</v>
      </c>
      <c r="C231" s="20"/>
      <c r="D231" s="20" t="s">
        <v>220</v>
      </c>
      <c r="E231" s="21">
        <v>23611.3</v>
      </c>
      <c r="F231" s="21">
        <v>20.420000000000002</v>
      </c>
      <c r="G231" s="23">
        <f t="shared" si="3"/>
        <v>22.094440000000002</v>
      </c>
      <c r="H231" s="21">
        <v>5.31</v>
      </c>
      <c r="I231" s="21">
        <v>1.79</v>
      </c>
      <c r="J231" s="21"/>
    </row>
    <row r="232" spans="1:10" x14ac:dyDescent="0.25">
      <c r="A232" s="20" t="s">
        <v>132</v>
      </c>
      <c r="B232" s="21" t="s">
        <v>23</v>
      </c>
      <c r="C232" s="20"/>
      <c r="D232" s="20" t="s">
        <v>229</v>
      </c>
      <c r="E232" s="21">
        <v>10412.9</v>
      </c>
      <c r="F232" s="21">
        <v>21.58</v>
      </c>
      <c r="G232" s="23">
        <f t="shared" si="3"/>
        <v>23.34956</v>
      </c>
      <c r="H232" s="21">
        <v>5.77</v>
      </c>
      <c r="I232" s="21">
        <v>1.96</v>
      </c>
      <c r="J232" s="21"/>
    </row>
    <row r="233" spans="1:10" x14ac:dyDescent="0.25">
      <c r="A233" s="20" t="s">
        <v>133</v>
      </c>
      <c r="B233" s="21" t="s">
        <v>20</v>
      </c>
      <c r="C233" s="20"/>
      <c r="D233" s="20" t="s">
        <v>224</v>
      </c>
      <c r="E233" s="21">
        <v>1267.2</v>
      </c>
      <c r="F233" s="21">
        <v>13.94</v>
      </c>
      <c r="G233" s="23">
        <f t="shared" si="3"/>
        <v>15.083080000000001</v>
      </c>
      <c r="H233" s="22">
        <v>4.8899999999999997</v>
      </c>
      <c r="I233" s="21">
        <v>1.36</v>
      </c>
      <c r="J233" s="21"/>
    </row>
    <row r="234" spans="1:10" x14ac:dyDescent="0.25">
      <c r="A234" s="20" t="s">
        <v>134</v>
      </c>
      <c r="B234" s="21" t="s">
        <v>76</v>
      </c>
      <c r="C234" s="20"/>
      <c r="D234" s="20" t="s">
        <v>227</v>
      </c>
      <c r="E234" s="21">
        <v>153.1</v>
      </c>
      <c r="F234" s="21">
        <v>8.9499999999999993</v>
      </c>
      <c r="G234" s="23">
        <f t="shared" si="3"/>
        <v>9.6838999999999995</v>
      </c>
      <c r="H234" s="22">
        <v>4.8899999999999997</v>
      </c>
      <c r="I234" s="21">
        <v>1.36</v>
      </c>
      <c r="J234" s="21" t="s">
        <v>135</v>
      </c>
    </row>
    <row r="235" spans="1:10" x14ac:dyDescent="0.25">
      <c r="A235" s="20" t="s">
        <v>134</v>
      </c>
      <c r="B235" s="21" t="s">
        <v>21</v>
      </c>
      <c r="C235" s="20"/>
      <c r="D235" s="20" t="s">
        <v>224</v>
      </c>
      <c r="E235" s="21">
        <v>218.3</v>
      </c>
      <c r="F235" s="21">
        <v>13.94</v>
      </c>
      <c r="G235" s="23">
        <f t="shared" si="3"/>
        <v>15.083080000000001</v>
      </c>
      <c r="H235" s="22">
        <v>4.8899999999999997</v>
      </c>
      <c r="I235" s="21">
        <v>1.36</v>
      </c>
      <c r="J235" s="21"/>
    </row>
    <row r="236" spans="1:10" x14ac:dyDescent="0.25">
      <c r="A236" s="20" t="s">
        <v>136</v>
      </c>
      <c r="B236" s="21" t="s">
        <v>114</v>
      </c>
      <c r="C236" s="20"/>
      <c r="D236" s="20" t="s">
        <v>220</v>
      </c>
      <c r="E236" s="21">
        <v>7475.4</v>
      </c>
      <c r="F236" s="21">
        <v>20.420000000000002</v>
      </c>
      <c r="G236" s="23">
        <f t="shared" si="3"/>
        <v>22.094440000000002</v>
      </c>
      <c r="H236" s="21">
        <v>5.31</v>
      </c>
      <c r="I236" s="21">
        <v>1.79</v>
      </c>
      <c r="J236" s="21"/>
    </row>
    <row r="237" spans="1:10" x14ac:dyDescent="0.25">
      <c r="A237" s="20" t="s">
        <v>136</v>
      </c>
      <c r="B237" s="21" t="s">
        <v>115</v>
      </c>
      <c r="C237" s="20"/>
      <c r="D237" s="20" t="s">
        <v>220</v>
      </c>
      <c r="E237" s="21">
        <v>8174.03</v>
      </c>
      <c r="F237" s="21">
        <v>20.420000000000002</v>
      </c>
      <c r="G237" s="23">
        <f t="shared" si="3"/>
        <v>22.094440000000002</v>
      </c>
      <c r="H237" s="21">
        <v>5.31</v>
      </c>
      <c r="I237" s="21">
        <v>1.79</v>
      </c>
      <c r="J237" s="21"/>
    </row>
    <row r="238" spans="1:10" x14ac:dyDescent="0.25">
      <c r="A238" s="20" t="s">
        <v>136</v>
      </c>
      <c r="B238" s="21" t="s">
        <v>116</v>
      </c>
      <c r="C238" s="20"/>
      <c r="D238" s="20" t="s">
        <v>219</v>
      </c>
      <c r="E238" s="21">
        <v>3539.7</v>
      </c>
      <c r="F238" s="21">
        <v>16.88</v>
      </c>
      <c r="G238" s="23">
        <f t="shared" si="3"/>
        <v>18.264159999999997</v>
      </c>
      <c r="H238" s="22">
        <v>4.8899999999999997</v>
      </c>
      <c r="I238" s="22">
        <v>1.58</v>
      </c>
      <c r="J238" s="21"/>
    </row>
    <row r="239" spans="1:10" x14ac:dyDescent="0.25">
      <c r="A239" s="20" t="s">
        <v>136</v>
      </c>
      <c r="B239" s="21" t="s">
        <v>116</v>
      </c>
      <c r="C239" s="20"/>
      <c r="D239" s="20" t="s">
        <v>221</v>
      </c>
      <c r="E239" s="21">
        <v>846.8</v>
      </c>
      <c r="F239" s="21">
        <v>15.6</v>
      </c>
      <c r="G239" s="23">
        <f t="shared" si="3"/>
        <v>16.879200000000001</v>
      </c>
      <c r="H239" s="22">
        <v>4.8899999999999997</v>
      </c>
      <c r="I239" s="22">
        <v>1.58</v>
      </c>
      <c r="J239" s="21"/>
    </row>
    <row r="240" spans="1:10" x14ac:dyDescent="0.25">
      <c r="A240" s="20" t="s">
        <v>136</v>
      </c>
      <c r="B240" s="21" t="s">
        <v>117</v>
      </c>
      <c r="C240" s="20"/>
      <c r="D240" s="20" t="s">
        <v>219</v>
      </c>
      <c r="E240" s="21">
        <v>5789.3</v>
      </c>
      <c r="F240" s="21">
        <v>16.88</v>
      </c>
      <c r="G240" s="23">
        <f t="shared" si="3"/>
        <v>18.264159999999997</v>
      </c>
      <c r="H240" s="22">
        <v>4.8899999999999997</v>
      </c>
      <c r="I240" s="22">
        <v>1.58</v>
      </c>
      <c r="J240" s="21"/>
    </row>
    <row r="241" spans="1:10" x14ac:dyDescent="0.25">
      <c r="A241" s="20" t="s">
        <v>136</v>
      </c>
      <c r="B241" s="21" t="s">
        <v>118</v>
      </c>
      <c r="C241" s="20"/>
      <c r="D241" s="20" t="s">
        <v>219</v>
      </c>
      <c r="E241" s="21">
        <v>4245.3</v>
      </c>
      <c r="F241" s="21">
        <v>16.88</v>
      </c>
      <c r="G241" s="23">
        <f t="shared" si="3"/>
        <v>18.264159999999997</v>
      </c>
      <c r="H241" s="22">
        <v>4.8899999999999997</v>
      </c>
      <c r="I241" s="22">
        <v>1.58</v>
      </c>
      <c r="J241" s="21"/>
    </row>
    <row r="242" spans="1:10" x14ac:dyDescent="0.25">
      <c r="A242" s="20" t="s">
        <v>136</v>
      </c>
      <c r="B242" s="21" t="s">
        <v>118</v>
      </c>
      <c r="C242" s="20"/>
      <c r="D242" s="20" t="s">
        <v>221</v>
      </c>
      <c r="E242" s="21">
        <v>1538.4</v>
      </c>
      <c r="F242" s="21">
        <v>15.6</v>
      </c>
      <c r="G242" s="23">
        <f t="shared" si="3"/>
        <v>16.879200000000001</v>
      </c>
      <c r="H242" s="22">
        <v>4.8899999999999997</v>
      </c>
      <c r="I242" s="22">
        <v>1.58</v>
      </c>
      <c r="J242" s="21"/>
    </row>
    <row r="243" spans="1:10" x14ac:dyDescent="0.25">
      <c r="A243" s="20" t="s">
        <v>136</v>
      </c>
      <c r="B243" s="21" t="s">
        <v>119</v>
      </c>
      <c r="C243" s="20"/>
      <c r="D243" s="20" t="s">
        <v>219</v>
      </c>
      <c r="E243" s="21">
        <v>4370</v>
      </c>
      <c r="F243" s="21">
        <v>16.88</v>
      </c>
      <c r="G243" s="23">
        <f t="shared" si="3"/>
        <v>18.264159999999997</v>
      </c>
      <c r="H243" s="22">
        <v>4.8899999999999997</v>
      </c>
      <c r="I243" s="22">
        <v>1.58</v>
      </c>
      <c r="J243" s="21"/>
    </row>
    <row r="244" spans="1:10" x14ac:dyDescent="0.25">
      <c r="A244" s="20" t="s">
        <v>136</v>
      </c>
      <c r="B244" s="21" t="s">
        <v>137</v>
      </c>
      <c r="C244" s="20"/>
      <c r="D244" s="20" t="s">
        <v>221</v>
      </c>
      <c r="E244" s="21">
        <v>563.5</v>
      </c>
      <c r="F244" s="21">
        <v>15.6</v>
      </c>
      <c r="G244" s="23">
        <f t="shared" si="3"/>
        <v>16.879200000000001</v>
      </c>
      <c r="H244" s="22">
        <v>4.8899999999999997</v>
      </c>
      <c r="I244" s="22">
        <v>1.58</v>
      </c>
      <c r="J244" s="21"/>
    </row>
    <row r="245" spans="1:10" x14ac:dyDescent="0.25">
      <c r="A245" s="20" t="s">
        <v>136</v>
      </c>
      <c r="B245" s="21" t="s">
        <v>138</v>
      </c>
      <c r="C245" s="20"/>
      <c r="D245" s="20" t="s">
        <v>219</v>
      </c>
      <c r="E245" s="21">
        <v>3624.3</v>
      </c>
      <c r="F245" s="21">
        <v>16.88</v>
      </c>
      <c r="G245" s="23">
        <f t="shared" si="3"/>
        <v>18.264159999999997</v>
      </c>
      <c r="H245" s="22">
        <v>4.8899999999999997</v>
      </c>
      <c r="I245" s="22">
        <v>1.58</v>
      </c>
      <c r="J245" s="21"/>
    </row>
    <row r="246" spans="1:10" x14ac:dyDescent="0.25">
      <c r="A246" s="20" t="s">
        <v>136</v>
      </c>
      <c r="B246" s="21" t="s">
        <v>138</v>
      </c>
      <c r="C246" s="20"/>
      <c r="D246" s="20" t="s">
        <v>221</v>
      </c>
      <c r="E246" s="21">
        <v>790.6</v>
      </c>
      <c r="F246" s="21">
        <v>15.6</v>
      </c>
      <c r="G246" s="23">
        <f t="shared" si="3"/>
        <v>16.879200000000001</v>
      </c>
      <c r="H246" s="22">
        <v>4.8899999999999997</v>
      </c>
      <c r="I246" s="22">
        <v>1.58</v>
      </c>
      <c r="J246" s="21"/>
    </row>
    <row r="247" spans="1:10" x14ac:dyDescent="0.25">
      <c r="A247" s="20" t="s">
        <v>136</v>
      </c>
      <c r="B247" s="21" t="s">
        <v>139</v>
      </c>
      <c r="C247" s="20"/>
      <c r="D247" s="20" t="s">
        <v>219</v>
      </c>
      <c r="E247" s="21">
        <v>564.5</v>
      </c>
      <c r="F247" s="21">
        <v>16.88</v>
      </c>
      <c r="G247" s="23">
        <f t="shared" si="3"/>
        <v>18.264159999999997</v>
      </c>
      <c r="H247" s="22">
        <v>4.8899999999999997</v>
      </c>
      <c r="I247" s="22">
        <v>1.58</v>
      </c>
      <c r="J247" s="21"/>
    </row>
    <row r="248" spans="1:10" x14ac:dyDescent="0.25">
      <c r="A248" s="20" t="s">
        <v>136</v>
      </c>
      <c r="B248" s="21" t="s">
        <v>120</v>
      </c>
      <c r="C248" s="20"/>
      <c r="D248" s="20" t="s">
        <v>219</v>
      </c>
      <c r="E248" s="21">
        <v>3492.3</v>
      </c>
      <c r="F248" s="21">
        <v>16.88</v>
      </c>
      <c r="G248" s="23">
        <f t="shared" si="3"/>
        <v>18.264159999999997</v>
      </c>
      <c r="H248" s="22">
        <v>4.8899999999999997</v>
      </c>
      <c r="I248" s="22">
        <v>1.58</v>
      </c>
      <c r="J248" s="21"/>
    </row>
    <row r="249" spans="1:10" x14ac:dyDescent="0.25">
      <c r="A249" s="20" t="s">
        <v>136</v>
      </c>
      <c r="B249" s="21" t="s">
        <v>87</v>
      </c>
      <c r="C249" s="20"/>
      <c r="D249" s="20" t="s">
        <v>219</v>
      </c>
      <c r="E249" s="21">
        <v>580.9</v>
      </c>
      <c r="F249" s="21">
        <v>16.88</v>
      </c>
      <c r="G249" s="23">
        <f t="shared" si="3"/>
        <v>18.264159999999997</v>
      </c>
      <c r="H249" s="22">
        <v>4.8899999999999997</v>
      </c>
      <c r="I249" s="22">
        <v>1.58</v>
      </c>
      <c r="J249" s="21"/>
    </row>
    <row r="250" spans="1:10" x14ac:dyDescent="0.25">
      <c r="A250" s="20" t="s">
        <v>136</v>
      </c>
      <c r="B250" s="21" t="s">
        <v>140</v>
      </c>
      <c r="C250" s="20"/>
      <c r="D250" s="20" t="s">
        <v>219</v>
      </c>
      <c r="E250" s="21">
        <v>3508.9</v>
      </c>
      <c r="F250" s="21">
        <v>16.88</v>
      </c>
      <c r="G250" s="23">
        <f t="shared" si="3"/>
        <v>18.264159999999997</v>
      </c>
      <c r="H250" s="22">
        <v>4.8899999999999997</v>
      </c>
      <c r="I250" s="22">
        <v>1.58</v>
      </c>
      <c r="J250" s="21"/>
    </row>
    <row r="251" spans="1:10" x14ac:dyDescent="0.25">
      <c r="A251" s="20" t="s">
        <v>136</v>
      </c>
      <c r="B251" s="21" t="s">
        <v>88</v>
      </c>
      <c r="C251" s="20"/>
      <c r="D251" s="20" t="s">
        <v>219</v>
      </c>
      <c r="E251" s="21">
        <v>576.9</v>
      </c>
      <c r="F251" s="21">
        <v>16.88</v>
      </c>
      <c r="G251" s="23">
        <f t="shared" si="3"/>
        <v>18.264159999999997</v>
      </c>
      <c r="H251" s="22">
        <v>4.8899999999999997</v>
      </c>
      <c r="I251" s="22">
        <v>1.58</v>
      </c>
      <c r="J251" s="21"/>
    </row>
    <row r="252" spans="1:10" x14ac:dyDescent="0.25">
      <c r="A252" s="20" t="s">
        <v>136</v>
      </c>
      <c r="B252" s="21" t="s">
        <v>106</v>
      </c>
      <c r="C252" s="20"/>
      <c r="D252" s="20" t="s">
        <v>219</v>
      </c>
      <c r="E252" s="21">
        <v>571.5</v>
      </c>
      <c r="F252" s="21">
        <v>16.88</v>
      </c>
      <c r="G252" s="23">
        <f t="shared" si="3"/>
        <v>18.264159999999997</v>
      </c>
      <c r="H252" s="22">
        <v>4.8899999999999997</v>
      </c>
      <c r="I252" s="22">
        <v>1.58</v>
      </c>
      <c r="J252" s="21"/>
    </row>
    <row r="253" spans="1:10" x14ac:dyDescent="0.25">
      <c r="A253" s="20" t="s">
        <v>136</v>
      </c>
      <c r="B253" s="21" t="s">
        <v>142</v>
      </c>
      <c r="C253" s="20"/>
      <c r="D253" s="20" t="s">
        <v>220</v>
      </c>
      <c r="E253" s="21">
        <v>10878.3</v>
      </c>
      <c r="F253" s="21">
        <v>20.420000000000002</v>
      </c>
      <c r="G253" s="23">
        <f t="shared" si="3"/>
        <v>22.094440000000002</v>
      </c>
      <c r="H253" s="21">
        <v>5.31</v>
      </c>
      <c r="I253" s="21">
        <v>1.79</v>
      </c>
      <c r="J253" s="21"/>
    </row>
    <row r="254" spans="1:10" x14ac:dyDescent="0.25">
      <c r="A254" s="20" t="s">
        <v>136</v>
      </c>
      <c r="B254" s="21" t="s">
        <v>48</v>
      </c>
      <c r="C254" s="20"/>
      <c r="D254" s="20" t="s">
        <v>220</v>
      </c>
      <c r="E254" s="21">
        <v>9926.9</v>
      </c>
      <c r="F254" s="21">
        <v>20.420000000000002</v>
      </c>
      <c r="G254" s="23">
        <f t="shared" si="3"/>
        <v>22.094440000000002</v>
      </c>
      <c r="H254" s="21">
        <v>5.31</v>
      </c>
      <c r="I254" s="21">
        <v>1.79</v>
      </c>
      <c r="J254" s="21"/>
    </row>
    <row r="255" spans="1:10" x14ac:dyDescent="0.25">
      <c r="A255" s="20" t="s">
        <v>136</v>
      </c>
      <c r="B255" s="21" t="s">
        <v>49</v>
      </c>
      <c r="C255" s="20"/>
      <c r="D255" s="20" t="s">
        <v>220</v>
      </c>
      <c r="E255" s="21">
        <v>5221</v>
      </c>
      <c r="F255" s="21">
        <v>20.420000000000002</v>
      </c>
      <c r="G255" s="23">
        <f t="shared" si="3"/>
        <v>22.094440000000002</v>
      </c>
      <c r="H255" s="21">
        <v>5.31</v>
      </c>
      <c r="I255" s="21">
        <v>1.79</v>
      </c>
      <c r="J255" s="21"/>
    </row>
    <row r="256" spans="1:10" x14ac:dyDescent="0.25">
      <c r="A256" s="20" t="s">
        <v>136</v>
      </c>
      <c r="B256" s="21" t="s">
        <v>143</v>
      </c>
      <c r="C256" s="20"/>
      <c r="D256" s="20" t="s">
        <v>220</v>
      </c>
      <c r="E256" s="21">
        <v>7246.1</v>
      </c>
      <c r="F256" s="21">
        <v>20.420000000000002</v>
      </c>
      <c r="G256" s="23">
        <f t="shared" si="3"/>
        <v>22.094440000000002</v>
      </c>
      <c r="H256" s="21">
        <v>5.31</v>
      </c>
      <c r="I256" s="21">
        <v>1.79</v>
      </c>
      <c r="J256" s="21"/>
    </row>
    <row r="257" spans="1:10" x14ac:dyDescent="0.25">
      <c r="A257" s="20" t="s">
        <v>136</v>
      </c>
      <c r="B257" s="21" t="s">
        <v>52</v>
      </c>
      <c r="C257" s="20"/>
      <c r="D257" s="20" t="s">
        <v>220</v>
      </c>
      <c r="E257" s="21">
        <v>4266.5</v>
      </c>
      <c r="F257" s="21">
        <v>20.420000000000002</v>
      </c>
      <c r="G257" s="23">
        <f t="shared" si="3"/>
        <v>22.094440000000002</v>
      </c>
      <c r="H257" s="21">
        <v>5.31</v>
      </c>
      <c r="I257" s="21">
        <v>1.79</v>
      </c>
      <c r="J257" s="21"/>
    </row>
    <row r="258" spans="1:10" x14ac:dyDescent="0.25">
      <c r="A258" s="20" t="s">
        <v>144</v>
      </c>
      <c r="B258" s="21" t="s">
        <v>15</v>
      </c>
      <c r="C258" s="20"/>
      <c r="D258" s="20" t="s">
        <v>220</v>
      </c>
      <c r="E258" s="21">
        <v>4860.6000000000004</v>
      </c>
      <c r="F258" s="21">
        <v>20.420000000000002</v>
      </c>
      <c r="G258" s="23">
        <f t="shared" si="3"/>
        <v>22.094440000000002</v>
      </c>
      <c r="H258" s="21">
        <v>5.31</v>
      </c>
      <c r="I258" s="21">
        <v>1.79</v>
      </c>
      <c r="J258" s="21"/>
    </row>
    <row r="259" spans="1:10" x14ac:dyDescent="0.25">
      <c r="A259" s="20" t="s">
        <v>144</v>
      </c>
      <c r="B259" s="21" t="s">
        <v>22</v>
      </c>
      <c r="C259" s="20"/>
      <c r="D259" s="20" t="s">
        <v>224</v>
      </c>
      <c r="E259" s="21">
        <v>895.42</v>
      </c>
      <c r="F259" s="21">
        <v>13.94</v>
      </c>
      <c r="G259" s="23">
        <f t="shared" si="3"/>
        <v>15.083080000000001</v>
      </c>
      <c r="H259" s="22">
        <v>4.8899999999999997</v>
      </c>
      <c r="I259" s="21">
        <v>1.36</v>
      </c>
      <c r="J259" s="21"/>
    </row>
    <row r="260" spans="1:10" x14ac:dyDescent="0.25">
      <c r="A260" s="20" t="s">
        <v>145</v>
      </c>
      <c r="B260" s="21" t="s">
        <v>147</v>
      </c>
      <c r="C260" s="20"/>
      <c r="D260" s="20" t="s">
        <v>219</v>
      </c>
      <c r="E260" s="21">
        <v>3955.3</v>
      </c>
      <c r="F260" s="21">
        <v>16.88</v>
      </c>
      <c r="G260" s="23">
        <f t="shared" si="3"/>
        <v>18.264159999999997</v>
      </c>
      <c r="H260" s="22">
        <v>4.8899999999999997</v>
      </c>
      <c r="I260" s="22">
        <v>1.58</v>
      </c>
      <c r="J260" s="21"/>
    </row>
    <row r="261" spans="1:10" x14ac:dyDescent="0.25">
      <c r="A261" s="20" t="s">
        <v>145</v>
      </c>
      <c r="B261" s="21" t="s">
        <v>148</v>
      </c>
      <c r="C261" s="20"/>
      <c r="D261" s="20" t="s">
        <v>219</v>
      </c>
      <c r="E261" s="21">
        <v>2445.4</v>
      </c>
      <c r="F261" s="21">
        <v>16.88</v>
      </c>
      <c r="G261" s="23">
        <f t="shared" si="3"/>
        <v>18.264159999999997</v>
      </c>
      <c r="H261" s="22">
        <v>4.8899999999999997</v>
      </c>
      <c r="I261" s="22">
        <v>1.58</v>
      </c>
      <c r="J261" s="21"/>
    </row>
    <row r="262" spans="1:10" x14ac:dyDescent="0.25">
      <c r="A262" s="20" t="s">
        <v>145</v>
      </c>
      <c r="B262" s="21" t="s">
        <v>149</v>
      </c>
      <c r="C262" s="20"/>
      <c r="D262" s="20" t="s">
        <v>219</v>
      </c>
      <c r="E262" s="21">
        <v>2243.42</v>
      </c>
      <c r="F262" s="21">
        <v>16.88</v>
      </c>
      <c r="G262" s="23">
        <f t="shared" si="3"/>
        <v>18.264159999999997</v>
      </c>
      <c r="H262" s="22">
        <v>4.8899999999999997</v>
      </c>
      <c r="I262" s="22">
        <v>1.58</v>
      </c>
      <c r="J262" s="21"/>
    </row>
    <row r="263" spans="1:10" x14ac:dyDescent="0.25">
      <c r="A263" s="20" t="s">
        <v>145</v>
      </c>
      <c r="B263" s="21" t="s">
        <v>150</v>
      </c>
      <c r="C263" s="20"/>
      <c r="D263" s="20" t="s">
        <v>219</v>
      </c>
      <c r="E263" s="21">
        <v>2784.5</v>
      </c>
      <c r="F263" s="21">
        <v>16.88</v>
      </c>
      <c r="G263" s="23">
        <f t="shared" si="3"/>
        <v>18.264159999999997</v>
      </c>
      <c r="H263" s="22">
        <v>4.8899999999999997</v>
      </c>
      <c r="I263" s="22">
        <v>1.58</v>
      </c>
      <c r="J263" s="21"/>
    </row>
    <row r="264" spans="1:10" x14ac:dyDescent="0.25">
      <c r="A264" s="20" t="s">
        <v>145</v>
      </c>
      <c r="B264" s="21" t="s">
        <v>151</v>
      </c>
      <c r="C264" s="20"/>
      <c r="D264" s="20" t="s">
        <v>219</v>
      </c>
      <c r="E264" s="21">
        <v>5333.09</v>
      </c>
      <c r="F264" s="21">
        <v>16.88</v>
      </c>
      <c r="G264" s="23">
        <f t="shared" ref="G264:G327" si="4">(F264/100)*108.2</f>
        <v>18.264159999999997</v>
      </c>
      <c r="H264" s="22">
        <v>4.8899999999999997</v>
      </c>
      <c r="I264" s="22">
        <v>1.58</v>
      </c>
      <c r="J264" s="21"/>
    </row>
    <row r="265" spans="1:10" x14ac:dyDescent="0.25">
      <c r="A265" s="20" t="s">
        <v>145</v>
      </c>
      <c r="B265" s="21" t="s">
        <v>152</v>
      </c>
      <c r="C265" s="20"/>
      <c r="D265" s="20" t="s">
        <v>219</v>
      </c>
      <c r="E265" s="21">
        <v>3666.3</v>
      </c>
      <c r="F265" s="21">
        <v>16.88</v>
      </c>
      <c r="G265" s="23">
        <f t="shared" si="4"/>
        <v>18.264159999999997</v>
      </c>
      <c r="H265" s="22">
        <v>4.8899999999999997</v>
      </c>
      <c r="I265" s="22">
        <v>1.58</v>
      </c>
      <c r="J265" s="21"/>
    </row>
    <row r="266" spans="1:10" x14ac:dyDescent="0.25">
      <c r="A266" s="20" t="s">
        <v>145</v>
      </c>
      <c r="B266" s="21" t="s">
        <v>153</v>
      </c>
      <c r="C266" s="20"/>
      <c r="D266" s="20" t="s">
        <v>219</v>
      </c>
      <c r="E266" s="21">
        <v>3019.7</v>
      </c>
      <c r="F266" s="21">
        <v>16.88</v>
      </c>
      <c r="G266" s="23">
        <f t="shared" si="4"/>
        <v>18.264159999999997</v>
      </c>
      <c r="H266" s="22">
        <v>4.8899999999999997</v>
      </c>
      <c r="I266" s="22">
        <v>1.58</v>
      </c>
      <c r="J266" s="21"/>
    </row>
    <row r="267" spans="1:10" x14ac:dyDescent="0.25">
      <c r="A267" s="20" t="s">
        <v>145</v>
      </c>
      <c r="B267" s="21" t="s">
        <v>154</v>
      </c>
      <c r="C267" s="20"/>
      <c r="D267" s="20" t="s">
        <v>219</v>
      </c>
      <c r="E267" s="21">
        <v>2996.5</v>
      </c>
      <c r="F267" s="21">
        <v>16.88</v>
      </c>
      <c r="G267" s="23">
        <f t="shared" si="4"/>
        <v>18.264159999999997</v>
      </c>
      <c r="H267" s="22">
        <v>4.8899999999999997</v>
      </c>
      <c r="I267" s="22">
        <v>1.58</v>
      </c>
      <c r="J267" s="21"/>
    </row>
    <row r="268" spans="1:10" x14ac:dyDescent="0.25">
      <c r="A268" s="20" t="s">
        <v>145</v>
      </c>
      <c r="B268" s="21" t="s">
        <v>156</v>
      </c>
      <c r="C268" s="20"/>
      <c r="D268" s="20" t="s">
        <v>224</v>
      </c>
      <c r="E268" s="21">
        <v>1835.6</v>
      </c>
      <c r="F268" s="21">
        <v>13.94</v>
      </c>
      <c r="G268" s="23">
        <f t="shared" si="4"/>
        <v>15.083080000000001</v>
      </c>
      <c r="H268" s="22">
        <v>4.8899999999999997</v>
      </c>
      <c r="I268" s="21">
        <v>1.36</v>
      </c>
      <c r="J268" s="21"/>
    </row>
    <row r="269" spans="1:10" x14ac:dyDescent="0.25">
      <c r="A269" s="20" t="s">
        <v>145</v>
      </c>
      <c r="B269" s="21" t="s">
        <v>157</v>
      </c>
      <c r="C269" s="20"/>
      <c r="D269" s="20" t="s">
        <v>219</v>
      </c>
      <c r="E269" s="21">
        <v>3605.3</v>
      </c>
      <c r="F269" s="21">
        <v>16.88</v>
      </c>
      <c r="G269" s="23">
        <f t="shared" si="4"/>
        <v>18.264159999999997</v>
      </c>
      <c r="H269" s="22">
        <v>4.8899999999999997</v>
      </c>
      <c r="I269" s="22">
        <v>1.58</v>
      </c>
      <c r="J269" s="21"/>
    </row>
    <row r="270" spans="1:10" x14ac:dyDescent="0.25">
      <c r="A270" s="20" t="s">
        <v>145</v>
      </c>
      <c r="B270" s="21" t="s">
        <v>158</v>
      </c>
      <c r="C270" s="20"/>
      <c r="D270" s="20" t="s">
        <v>219</v>
      </c>
      <c r="E270" s="21">
        <v>3597.4</v>
      </c>
      <c r="F270" s="21">
        <v>16.88</v>
      </c>
      <c r="G270" s="23">
        <f t="shared" si="4"/>
        <v>18.264159999999997</v>
      </c>
      <c r="H270" s="22">
        <v>4.8899999999999997</v>
      </c>
      <c r="I270" s="22">
        <v>1.58</v>
      </c>
      <c r="J270" s="21"/>
    </row>
    <row r="271" spans="1:10" x14ac:dyDescent="0.25">
      <c r="A271" s="20" t="s">
        <v>145</v>
      </c>
      <c r="B271" s="21" t="s">
        <v>159</v>
      </c>
      <c r="C271" s="20"/>
      <c r="D271" s="20" t="s">
        <v>219</v>
      </c>
      <c r="E271" s="21">
        <v>3551.7</v>
      </c>
      <c r="F271" s="21">
        <v>16.88</v>
      </c>
      <c r="G271" s="23">
        <f t="shared" si="4"/>
        <v>18.264159999999997</v>
      </c>
      <c r="H271" s="22">
        <v>4.8899999999999997</v>
      </c>
      <c r="I271" s="22">
        <v>1.58</v>
      </c>
      <c r="J271" s="21"/>
    </row>
    <row r="272" spans="1:10" x14ac:dyDescent="0.25">
      <c r="A272" s="20" t="s">
        <v>145</v>
      </c>
      <c r="B272" s="21" t="s">
        <v>160</v>
      </c>
      <c r="C272" s="20"/>
      <c r="D272" s="20" t="s">
        <v>219</v>
      </c>
      <c r="E272" s="21">
        <v>3615.3</v>
      </c>
      <c r="F272" s="21">
        <v>16.88</v>
      </c>
      <c r="G272" s="23">
        <f t="shared" si="4"/>
        <v>18.264159999999997</v>
      </c>
      <c r="H272" s="22">
        <v>4.8899999999999997</v>
      </c>
      <c r="I272" s="22">
        <v>1.58</v>
      </c>
      <c r="J272" s="21"/>
    </row>
    <row r="273" spans="1:10" x14ac:dyDescent="0.25">
      <c r="A273" s="20" t="s">
        <v>145</v>
      </c>
      <c r="B273" s="21" t="s">
        <v>161</v>
      </c>
      <c r="C273" s="20"/>
      <c r="D273" s="20" t="s">
        <v>219</v>
      </c>
      <c r="E273" s="21">
        <v>3202.3</v>
      </c>
      <c r="F273" s="21">
        <v>16.88</v>
      </c>
      <c r="G273" s="23">
        <f t="shared" si="4"/>
        <v>18.264159999999997</v>
      </c>
      <c r="H273" s="22">
        <v>4.8899999999999997</v>
      </c>
      <c r="I273" s="22">
        <v>1.58</v>
      </c>
      <c r="J273" s="21"/>
    </row>
    <row r="274" spans="1:10" x14ac:dyDescent="0.25">
      <c r="A274" s="20" t="s">
        <v>145</v>
      </c>
      <c r="B274" s="21" t="s">
        <v>143</v>
      </c>
      <c r="C274" s="20"/>
      <c r="D274" s="20" t="s">
        <v>219</v>
      </c>
      <c r="E274" s="21">
        <v>1998.9</v>
      </c>
      <c r="F274" s="21">
        <v>16.88</v>
      </c>
      <c r="G274" s="23">
        <f t="shared" si="4"/>
        <v>18.264159999999997</v>
      </c>
      <c r="H274" s="22">
        <v>4.8899999999999997</v>
      </c>
      <c r="I274" s="22">
        <v>1.58</v>
      </c>
      <c r="J274" s="21"/>
    </row>
    <row r="275" spans="1:10" x14ac:dyDescent="0.25">
      <c r="A275" s="20" t="s">
        <v>164</v>
      </c>
      <c r="B275" s="21" t="s">
        <v>165</v>
      </c>
      <c r="C275" s="20"/>
      <c r="D275" s="20" t="s">
        <v>220</v>
      </c>
      <c r="E275" s="21">
        <v>9262.4</v>
      </c>
      <c r="F275" s="21">
        <v>20.420000000000002</v>
      </c>
      <c r="G275" s="23">
        <f t="shared" si="4"/>
        <v>22.094440000000002</v>
      </c>
      <c r="H275" s="21">
        <v>5.31</v>
      </c>
      <c r="I275" s="21">
        <v>1.79</v>
      </c>
      <c r="J275" s="21"/>
    </row>
    <row r="276" spans="1:10" x14ac:dyDescent="0.25">
      <c r="A276" s="20" t="s">
        <v>164</v>
      </c>
      <c r="B276" s="21" t="s">
        <v>216</v>
      </c>
      <c r="C276" s="20"/>
      <c r="D276" s="20" t="s">
        <v>226</v>
      </c>
      <c r="E276" s="21">
        <v>4556.1000000000004</v>
      </c>
      <c r="F276" s="21">
        <v>19.75</v>
      </c>
      <c r="G276" s="23">
        <f t="shared" si="4"/>
        <v>21.369500000000002</v>
      </c>
      <c r="H276" s="21">
        <v>5.31</v>
      </c>
      <c r="I276" s="21">
        <v>1.79</v>
      </c>
      <c r="J276" s="21" t="s">
        <v>249</v>
      </c>
    </row>
    <row r="277" spans="1:10" x14ac:dyDescent="0.25">
      <c r="A277" s="20" t="s">
        <v>164</v>
      </c>
      <c r="B277" s="21" t="s">
        <v>166</v>
      </c>
      <c r="C277" s="20"/>
      <c r="D277" s="20" t="s">
        <v>220</v>
      </c>
      <c r="E277" s="21">
        <v>10930.9</v>
      </c>
      <c r="F277" s="21">
        <v>20.420000000000002</v>
      </c>
      <c r="G277" s="23">
        <f t="shared" si="4"/>
        <v>22.094440000000002</v>
      </c>
      <c r="H277" s="21">
        <v>5.31</v>
      </c>
      <c r="I277" s="21">
        <v>1.79</v>
      </c>
      <c r="J277" s="21"/>
    </row>
    <row r="278" spans="1:10" x14ac:dyDescent="0.25">
      <c r="A278" s="20" t="s">
        <v>164</v>
      </c>
      <c r="B278" s="21" t="s">
        <v>86</v>
      </c>
      <c r="C278" s="20"/>
      <c r="D278" s="20" t="s">
        <v>226</v>
      </c>
      <c r="E278" s="21">
        <v>6041.1</v>
      </c>
      <c r="F278" s="21">
        <v>19.75</v>
      </c>
      <c r="G278" s="23">
        <f t="shared" si="4"/>
        <v>21.369500000000002</v>
      </c>
      <c r="H278" s="21">
        <v>5.31</v>
      </c>
      <c r="I278" s="21">
        <v>1.79</v>
      </c>
      <c r="J278" s="21" t="s">
        <v>249</v>
      </c>
    </row>
    <row r="279" spans="1:10" x14ac:dyDescent="0.25">
      <c r="A279" s="20" t="s">
        <v>164</v>
      </c>
      <c r="B279" s="21" t="s">
        <v>126</v>
      </c>
      <c r="C279" s="20"/>
      <c r="D279" s="20" t="s">
        <v>220</v>
      </c>
      <c r="E279" s="21">
        <v>25593.15</v>
      </c>
      <c r="F279" s="21">
        <v>20.420000000000002</v>
      </c>
      <c r="G279" s="23">
        <f t="shared" si="4"/>
        <v>22.094440000000002</v>
      </c>
      <c r="H279" s="21">
        <v>5.31</v>
      </c>
      <c r="I279" s="21">
        <v>1.79</v>
      </c>
      <c r="J279" s="21"/>
    </row>
    <row r="280" spans="1:10" x14ac:dyDescent="0.25">
      <c r="A280" s="20" t="s">
        <v>164</v>
      </c>
      <c r="B280" s="21" t="s">
        <v>92</v>
      </c>
      <c r="C280" s="20"/>
      <c r="D280" s="20" t="s">
        <v>220</v>
      </c>
      <c r="E280" s="21">
        <v>5723.9</v>
      </c>
      <c r="F280" s="21">
        <v>20.420000000000002</v>
      </c>
      <c r="G280" s="23">
        <f t="shared" si="4"/>
        <v>22.094440000000002</v>
      </c>
      <c r="H280" s="21">
        <v>5.31</v>
      </c>
      <c r="I280" s="21">
        <v>1.79</v>
      </c>
      <c r="J280" s="21"/>
    </row>
    <row r="281" spans="1:10" x14ac:dyDescent="0.25">
      <c r="A281" s="20" t="s">
        <v>164</v>
      </c>
      <c r="B281" s="21" t="s">
        <v>127</v>
      </c>
      <c r="C281" s="20"/>
      <c r="D281" s="20" t="s">
        <v>220</v>
      </c>
      <c r="E281" s="21">
        <v>4337.3999999999996</v>
      </c>
      <c r="F281" s="21">
        <v>20.420000000000002</v>
      </c>
      <c r="G281" s="23">
        <f t="shared" si="4"/>
        <v>22.094440000000002</v>
      </c>
      <c r="H281" s="21">
        <v>5.31</v>
      </c>
      <c r="I281" s="21">
        <v>1.79</v>
      </c>
      <c r="J281" s="21"/>
    </row>
    <row r="282" spans="1:10" x14ac:dyDescent="0.25">
      <c r="A282" s="20" t="s">
        <v>164</v>
      </c>
      <c r="B282" s="21" t="s">
        <v>118</v>
      </c>
      <c r="C282" s="20"/>
      <c r="D282" s="20" t="s">
        <v>219</v>
      </c>
      <c r="E282" s="21">
        <v>1564.96</v>
      </c>
      <c r="F282" s="21">
        <v>16.88</v>
      </c>
      <c r="G282" s="23">
        <f t="shared" si="4"/>
        <v>18.264159999999997</v>
      </c>
      <c r="H282" s="22">
        <v>4.8899999999999997</v>
      </c>
      <c r="I282" s="22">
        <v>1.58</v>
      </c>
      <c r="J282" s="21"/>
    </row>
    <row r="283" spans="1:10" x14ac:dyDescent="0.25">
      <c r="A283" s="20" t="s">
        <v>164</v>
      </c>
      <c r="B283" s="21" t="s">
        <v>167</v>
      </c>
      <c r="C283" s="20"/>
      <c r="D283" s="20" t="s">
        <v>220</v>
      </c>
      <c r="E283" s="21">
        <v>4350.6000000000004</v>
      </c>
      <c r="F283" s="21">
        <v>20.420000000000002</v>
      </c>
      <c r="G283" s="23">
        <f t="shared" si="4"/>
        <v>22.094440000000002</v>
      </c>
      <c r="H283" s="21">
        <v>5.31</v>
      </c>
      <c r="I283" s="21">
        <v>1.79</v>
      </c>
      <c r="J283" s="21"/>
    </row>
    <row r="284" spans="1:10" x14ac:dyDescent="0.25">
      <c r="A284" s="20" t="s">
        <v>164</v>
      </c>
      <c r="B284" s="21" t="s">
        <v>137</v>
      </c>
      <c r="C284" s="20"/>
      <c r="D284" s="20" t="s">
        <v>220</v>
      </c>
      <c r="E284" s="21">
        <v>3524.9</v>
      </c>
      <c r="F284" s="21">
        <v>20.420000000000002</v>
      </c>
      <c r="G284" s="23">
        <f t="shared" si="4"/>
        <v>22.094440000000002</v>
      </c>
      <c r="H284" s="21">
        <v>5.31</v>
      </c>
      <c r="I284" s="21">
        <v>1.79</v>
      </c>
      <c r="J284" s="21"/>
    </row>
    <row r="285" spans="1:10" x14ac:dyDescent="0.25">
      <c r="A285" s="20" t="s">
        <v>168</v>
      </c>
      <c r="B285" s="21" t="s">
        <v>138</v>
      </c>
      <c r="C285" s="20"/>
      <c r="D285" s="20" t="s">
        <v>219</v>
      </c>
      <c r="E285" s="21">
        <v>280.10000000000002</v>
      </c>
      <c r="F285" s="21">
        <v>16.88</v>
      </c>
      <c r="G285" s="23">
        <f t="shared" si="4"/>
        <v>18.264159999999997</v>
      </c>
      <c r="H285" s="22">
        <v>4.8899999999999997</v>
      </c>
      <c r="I285" s="22">
        <v>1.58</v>
      </c>
      <c r="J285" s="21"/>
    </row>
    <row r="286" spans="1:10" x14ac:dyDescent="0.25">
      <c r="A286" s="20" t="s">
        <v>168</v>
      </c>
      <c r="B286" s="21" t="s">
        <v>120</v>
      </c>
      <c r="C286" s="20"/>
      <c r="D286" s="20" t="s">
        <v>219</v>
      </c>
      <c r="E286" s="21">
        <v>279.60000000000002</v>
      </c>
      <c r="F286" s="21">
        <v>16.88</v>
      </c>
      <c r="G286" s="23">
        <f t="shared" si="4"/>
        <v>18.264159999999997</v>
      </c>
      <c r="H286" s="22">
        <v>4.8899999999999997</v>
      </c>
      <c r="I286" s="22">
        <v>1.58</v>
      </c>
      <c r="J286" s="21"/>
    </row>
    <row r="287" spans="1:10" x14ac:dyDescent="0.25">
      <c r="A287" s="20" t="s">
        <v>169</v>
      </c>
      <c r="B287" s="21" t="s">
        <v>10</v>
      </c>
      <c r="C287" s="20"/>
      <c r="D287" s="20" t="s">
        <v>219</v>
      </c>
      <c r="E287" s="21">
        <v>1380.2</v>
      </c>
      <c r="F287" s="21">
        <v>16.88</v>
      </c>
      <c r="G287" s="23">
        <f t="shared" si="4"/>
        <v>18.264159999999997</v>
      </c>
      <c r="H287" s="22">
        <v>4.8899999999999997</v>
      </c>
      <c r="I287" s="22">
        <v>1.58</v>
      </c>
      <c r="J287" s="21"/>
    </row>
    <row r="288" spans="1:10" x14ac:dyDescent="0.25">
      <c r="A288" s="20" t="s">
        <v>169</v>
      </c>
      <c r="B288" s="21" t="s">
        <v>12</v>
      </c>
      <c r="C288" s="20"/>
      <c r="D288" s="20" t="s">
        <v>219</v>
      </c>
      <c r="E288" s="21">
        <v>2566.8000000000002</v>
      </c>
      <c r="F288" s="21">
        <v>16.88</v>
      </c>
      <c r="G288" s="23">
        <f t="shared" si="4"/>
        <v>18.264159999999997</v>
      </c>
      <c r="H288" s="22">
        <v>4.8899999999999997</v>
      </c>
      <c r="I288" s="22">
        <v>1.58</v>
      </c>
      <c r="J288" s="21"/>
    </row>
    <row r="289" spans="1:10" x14ac:dyDescent="0.25">
      <c r="A289" s="20" t="s">
        <v>169</v>
      </c>
      <c r="B289" s="21" t="s">
        <v>75</v>
      </c>
      <c r="C289" s="20"/>
      <c r="D289" s="20" t="s">
        <v>219</v>
      </c>
      <c r="E289" s="21">
        <v>3165.8</v>
      </c>
      <c r="F289" s="21">
        <v>16.88</v>
      </c>
      <c r="G289" s="23">
        <f t="shared" si="4"/>
        <v>18.264159999999997</v>
      </c>
      <c r="H289" s="22">
        <v>4.8899999999999997</v>
      </c>
      <c r="I289" s="22">
        <v>1.58</v>
      </c>
      <c r="J289" s="21"/>
    </row>
    <row r="290" spans="1:10" x14ac:dyDescent="0.25">
      <c r="A290" s="20" t="s">
        <v>169</v>
      </c>
      <c r="B290" s="21" t="s">
        <v>76</v>
      </c>
      <c r="C290" s="20"/>
      <c r="D290" s="20" t="s">
        <v>219</v>
      </c>
      <c r="E290" s="21">
        <v>3426.4</v>
      </c>
      <c r="F290" s="21">
        <v>16.88</v>
      </c>
      <c r="G290" s="23">
        <f t="shared" si="4"/>
        <v>18.264159999999997</v>
      </c>
      <c r="H290" s="22">
        <v>4.8899999999999997</v>
      </c>
      <c r="I290" s="22">
        <v>1.58</v>
      </c>
      <c r="J290" s="21"/>
    </row>
    <row r="291" spans="1:10" x14ac:dyDescent="0.25">
      <c r="A291" s="20" t="s">
        <v>169</v>
      </c>
      <c r="B291" s="21" t="s">
        <v>94</v>
      </c>
      <c r="C291" s="20"/>
      <c r="D291" s="20" t="s">
        <v>219</v>
      </c>
      <c r="E291" s="21">
        <v>3135.3</v>
      </c>
      <c r="F291" s="21">
        <v>16.88</v>
      </c>
      <c r="G291" s="23">
        <f t="shared" si="4"/>
        <v>18.264159999999997</v>
      </c>
      <c r="H291" s="22">
        <v>4.8899999999999997</v>
      </c>
      <c r="I291" s="22">
        <v>1.58</v>
      </c>
      <c r="J291" s="21"/>
    </row>
    <row r="292" spans="1:10" x14ac:dyDescent="0.25">
      <c r="A292" s="20" t="s">
        <v>169</v>
      </c>
      <c r="B292" s="21" t="s">
        <v>77</v>
      </c>
      <c r="C292" s="20"/>
      <c r="D292" s="20" t="s">
        <v>219</v>
      </c>
      <c r="E292" s="21">
        <v>3172.7</v>
      </c>
      <c r="F292" s="21">
        <v>16.88</v>
      </c>
      <c r="G292" s="23">
        <f t="shared" si="4"/>
        <v>18.264159999999997</v>
      </c>
      <c r="H292" s="22">
        <v>4.8899999999999997</v>
      </c>
      <c r="I292" s="22">
        <v>1.58</v>
      </c>
      <c r="J292" s="21"/>
    </row>
    <row r="293" spans="1:10" x14ac:dyDescent="0.25">
      <c r="A293" s="20" t="s">
        <v>169</v>
      </c>
      <c r="B293" s="21" t="s">
        <v>95</v>
      </c>
      <c r="C293" s="20"/>
      <c r="D293" s="20" t="s">
        <v>219</v>
      </c>
      <c r="E293" s="21">
        <v>6067.2</v>
      </c>
      <c r="F293" s="21">
        <v>16.88</v>
      </c>
      <c r="G293" s="23">
        <f t="shared" si="4"/>
        <v>18.264159999999997</v>
      </c>
      <c r="H293" s="22">
        <v>4.8899999999999997</v>
      </c>
      <c r="I293" s="22">
        <v>1.58</v>
      </c>
      <c r="J293" s="21"/>
    </row>
    <row r="294" spans="1:10" x14ac:dyDescent="0.25">
      <c r="A294" s="20" t="s">
        <v>169</v>
      </c>
      <c r="B294" s="21" t="s">
        <v>14</v>
      </c>
      <c r="C294" s="20"/>
      <c r="D294" s="20" t="s">
        <v>224</v>
      </c>
      <c r="E294" s="21">
        <v>1107.9000000000001</v>
      </c>
      <c r="F294" s="21">
        <v>13.94</v>
      </c>
      <c r="G294" s="23">
        <f t="shared" si="4"/>
        <v>15.083080000000001</v>
      </c>
      <c r="H294" s="22">
        <v>4.8899999999999997</v>
      </c>
      <c r="I294" s="21">
        <v>1.36</v>
      </c>
      <c r="J294" s="21"/>
    </row>
    <row r="295" spans="1:10" x14ac:dyDescent="0.25">
      <c r="A295" s="20" t="s">
        <v>169</v>
      </c>
      <c r="B295" s="21" t="s">
        <v>16</v>
      </c>
      <c r="C295" s="20"/>
      <c r="D295" s="20" t="s">
        <v>219</v>
      </c>
      <c r="E295" s="21">
        <v>1241.0999999999999</v>
      </c>
      <c r="F295" s="21">
        <v>16.88</v>
      </c>
      <c r="G295" s="23">
        <f t="shared" si="4"/>
        <v>18.264159999999997</v>
      </c>
      <c r="H295" s="22">
        <v>4.8899999999999997</v>
      </c>
      <c r="I295" s="22">
        <v>1.58</v>
      </c>
      <c r="J295" s="21"/>
    </row>
    <row r="296" spans="1:10" x14ac:dyDescent="0.25">
      <c r="A296" s="20" t="s">
        <v>169</v>
      </c>
      <c r="B296" s="21" t="s">
        <v>170</v>
      </c>
      <c r="C296" s="20"/>
      <c r="D296" s="20" t="s">
        <v>219</v>
      </c>
      <c r="E296" s="21">
        <v>1905.6</v>
      </c>
      <c r="F296" s="21">
        <v>16.88</v>
      </c>
      <c r="G296" s="23">
        <f t="shared" si="4"/>
        <v>18.264159999999997</v>
      </c>
      <c r="H296" s="22">
        <v>4.8899999999999997</v>
      </c>
      <c r="I296" s="22">
        <v>1.58</v>
      </c>
      <c r="J296" s="21"/>
    </row>
    <row r="297" spans="1:10" x14ac:dyDescent="0.25">
      <c r="A297" s="20" t="s">
        <v>171</v>
      </c>
      <c r="B297" s="21" t="s">
        <v>26</v>
      </c>
      <c r="C297" s="20"/>
      <c r="D297" s="20" t="s">
        <v>221</v>
      </c>
      <c r="E297" s="21">
        <v>480.3</v>
      </c>
      <c r="F297" s="21">
        <v>15.6</v>
      </c>
      <c r="G297" s="23">
        <f t="shared" si="4"/>
        <v>16.879200000000001</v>
      </c>
      <c r="H297" s="22">
        <v>4.8899999999999997</v>
      </c>
      <c r="I297" s="22">
        <v>1.58</v>
      </c>
      <c r="J297" s="21" t="s">
        <v>19</v>
      </c>
    </row>
    <row r="298" spans="1:10" x14ac:dyDescent="0.25">
      <c r="A298" s="20" t="s">
        <v>171</v>
      </c>
      <c r="B298" s="21" t="s">
        <v>172</v>
      </c>
      <c r="C298" s="20"/>
      <c r="D298" s="20" t="s">
        <v>219</v>
      </c>
      <c r="E298" s="21">
        <v>573.1</v>
      </c>
      <c r="F298" s="21">
        <v>16.88</v>
      </c>
      <c r="G298" s="23">
        <f t="shared" si="4"/>
        <v>18.264159999999997</v>
      </c>
      <c r="H298" s="22">
        <v>4.8899999999999997</v>
      </c>
      <c r="I298" s="22">
        <v>1.58</v>
      </c>
      <c r="J298" s="21"/>
    </row>
    <row r="299" spans="1:10" x14ac:dyDescent="0.25">
      <c r="A299" s="20" t="s">
        <v>171</v>
      </c>
      <c r="B299" s="21" t="s">
        <v>173</v>
      </c>
      <c r="C299" s="20"/>
      <c r="D299" s="20" t="s">
        <v>219</v>
      </c>
      <c r="E299" s="21">
        <v>287.2</v>
      </c>
      <c r="F299" s="21">
        <v>16.88</v>
      </c>
      <c r="G299" s="23">
        <f t="shared" si="4"/>
        <v>18.264159999999997</v>
      </c>
      <c r="H299" s="22">
        <v>4.8899999999999997</v>
      </c>
      <c r="I299" s="22">
        <v>1.58</v>
      </c>
      <c r="J299" s="21"/>
    </row>
    <row r="300" spans="1:10" x14ac:dyDescent="0.25">
      <c r="A300" s="20" t="s">
        <v>171</v>
      </c>
      <c r="B300" s="21" t="s">
        <v>16</v>
      </c>
      <c r="C300" s="20"/>
      <c r="D300" s="20" t="s">
        <v>221</v>
      </c>
      <c r="E300" s="21">
        <v>487</v>
      </c>
      <c r="F300" s="21">
        <v>15.6</v>
      </c>
      <c r="G300" s="23">
        <f t="shared" si="4"/>
        <v>16.879200000000001</v>
      </c>
      <c r="H300" s="22">
        <v>4.8899999999999997</v>
      </c>
      <c r="I300" s="22">
        <v>1.58</v>
      </c>
      <c r="J300" s="21" t="s">
        <v>19</v>
      </c>
    </row>
    <row r="301" spans="1:10" x14ac:dyDescent="0.25">
      <c r="A301" s="20" t="s">
        <v>171</v>
      </c>
      <c r="B301" s="21" t="s">
        <v>21</v>
      </c>
      <c r="C301" s="20"/>
      <c r="D301" s="20" t="s">
        <v>224</v>
      </c>
      <c r="E301" s="21">
        <v>517.9</v>
      </c>
      <c r="F301" s="21">
        <v>13.94</v>
      </c>
      <c r="G301" s="23">
        <f t="shared" si="4"/>
        <v>15.083080000000001</v>
      </c>
      <c r="H301" s="22">
        <v>4.8899999999999997</v>
      </c>
      <c r="I301" s="21">
        <v>1.36</v>
      </c>
      <c r="J301" s="21"/>
    </row>
    <row r="302" spans="1:10" x14ac:dyDescent="0.25">
      <c r="A302" s="20" t="s">
        <v>174</v>
      </c>
      <c r="B302" s="21" t="s">
        <v>10</v>
      </c>
      <c r="C302" s="20"/>
      <c r="D302" s="20" t="s">
        <v>219</v>
      </c>
      <c r="E302" s="21">
        <v>7213.7</v>
      </c>
      <c r="F302" s="21">
        <v>16.88</v>
      </c>
      <c r="G302" s="23">
        <f t="shared" si="4"/>
        <v>18.264159999999997</v>
      </c>
      <c r="H302" s="22">
        <v>4.8899999999999997</v>
      </c>
      <c r="I302" s="22">
        <v>1.58</v>
      </c>
      <c r="J302" s="21"/>
    </row>
    <row r="303" spans="1:10" x14ac:dyDescent="0.25">
      <c r="A303" s="20" t="s">
        <v>174</v>
      </c>
      <c r="B303" s="21" t="s">
        <v>11</v>
      </c>
      <c r="C303" s="20"/>
      <c r="D303" s="20" t="s">
        <v>219</v>
      </c>
      <c r="E303" s="21">
        <v>3798.6</v>
      </c>
      <c r="F303" s="21">
        <v>16.88</v>
      </c>
      <c r="G303" s="23">
        <f t="shared" si="4"/>
        <v>18.264159999999997</v>
      </c>
      <c r="H303" s="22">
        <v>4.8899999999999997</v>
      </c>
      <c r="I303" s="22">
        <v>1.58</v>
      </c>
      <c r="J303" s="21"/>
    </row>
    <row r="304" spans="1:10" x14ac:dyDescent="0.25">
      <c r="A304" s="20" t="s">
        <v>174</v>
      </c>
      <c r="B304" s="21" t="s">
        <v>26</v>
      </c>
      <c r="C304" s="20"/>
      <c r="D304" s="20" t="s">
        <v>219</v>
      </c>
      <c r="E304" s="21">
        <v>7253.4</v>
      </c>
      <c r="F304" s="21">
        <v>16.88</v>
      </c>
      <c r="G304" s="23">
        <f t="shared" si="4"/>
        <v>18.264159999999997</v>
      </c>
      <c r="H304" s="22">
        <v>4.8899999999999997</v>
      </c>
      <c r="I304" s="22">
        <v>1.58</v>
      </c>
      <c r="J304" s="21"/>
    </row>
    <row r="305" spans="1:10" x14ac:dyDescent="0.25">
      <c r="A305" s="20" t="s">
        <v>174</v>
      </c>
      <c r="B305" s="21" t="s">
        <v>14</v>
      </c>
      <c r="C305" s="20"/>
      <c r="D305" s="20" t="s">
        <v>219</v>
      </c>
      <c r="E305" s="21">
        <v>3859.3</v>
      </c>
      <c r="F305" s="21">
        <v>16.88</v>
      </c>
      <c r="G305" s="23">
        <f t="shared" si="4"/>
        <v>18.264159999999997</v>
      </c>
      <c r="H305" s="22">
        <v>4.8899999999999997</v>
      </c>
      <c r="I305" s="22">
        <v>1.58</v>
      </c>
      <c r="J305" s="21"/>
    </row>
    <row r="306" spans="1:10" x14ac:dyDescent="0.25">
      <c r="A306" s="20" t="s">
        <v>174</v>
      </c>
      <c r="B306" s="21" t="s">
        <v>16</v>
      </c>
      <c r="C306" s="20"/>
      <c r="D306" s="20" t="s">
        <v>219</v>
      </c>
      <c r="E306" s="21">
        <v>2716.2</v>
      </c>
      <c r="F306" s="21">
        <v>16.88</v>
      </c>
      <c r="G306" s="23">
        <f t="shared" si="4"/>
        <v>18.264159999999997</v>
      </c>
      <c r="H306" s="22">
        <v>4.8899999999999997</v>
      </c>
      <c r="I306" s="22">
        <v>1.58</v>
      </c>
      <c r="J306" s="21"/>
    </row>
    <row r="307" spans="1:10" x14ac:dyDescent="0.25">
      <c r="A307" s="20" t="s">
        <v>174</v>
      </c>
      <c r="B307" s="21" t="s">
        <v>16</v>
      </c>
      <c r="C307" s="20"/>
      <c r="D307" s="20" t="s">
        <v>221</v>
      </c>
      <c r="E307" s="21">
        <v>1081.9000000000001</v>
      </c>
      <c r="F307" s="21">
        <v>15.6</v>
      </c>
      <c r="G307" s="23">
        <f t="shared" si="4"/>
        <v>16.879200000000001</v>
      </c>
      <c r="H307" s="22">
        <v>4.8899999999999997</v>
      </c>
      <c r="I307" s="22">
        <v>1.58</v>
      </c>
      <c r="J307" s="21"/>
    </row>
    <row r="308" spans="1:10" x14ac:dyDescent="0.25">
      <c r="A308" s="20" t="s">
        <v>174</v>
      </c>
      <c r="B308" s="21" t="s">
        <v>17</v>
      </c>
      <c r="C308" s="20"/>
      <c r="D308" s="20" t="s">
        <v>219</v>
      </c>
      <c r="E308" s="21">
        <v>3562.5</v>
      </c>
      <c r="F308" s="21">
        <v>16.88</v>
      </c>
      <c r="G308" s="23">
        <f t="shared" si="4"/>
        <v>18.264159999999997</v>
      </c>
      <c r="H308" s="22">
        <v>4.8899999999999997</v>
      </c>
      <c r="I308" s="22">
        <v>1.58</v>
      </c>
      <c r="J308" s="21"/>
    </row>
    <row r="309" spans="1:10" x14ac:dyDescent="0.25">
      <c r="A309" s="20" t="s">
        <v>174</v>
      </c>
      <c r="B309" s="21" t="s">
        <v>21</v>
      </c>
      <c r="C309" s="20"/>
      <c r="D309" s="20" t="s">
        <v>219</v>
      </c>
      <c r="E309" s="21">
        <v>2591</v>
      </c>
      <c r="F309" s="21">
        <v>16.88</v>
      </c>
      <c r="G309" s="23">
        <f t="shared" si="4"/>
        <v>18.264159999999997</v>
      </c>
      <c r="H309" s="22">
        <v>4.8899999999999997</v>
      </c>
      <c r="I309" s="22">
        <v>1.58</v>
      </c>
      <c r="J309" s="21"/>
    </row>
    <row r="310" spans="1:10" x14ac:dyDescent="0.25">
      <c r="A310" s="20" t="s">
        <v>174</v>
      </c>
      <c r="B310" s="21" t="s">
        <v>21</v>
      </c>
      <c r="C310" s="20"/>
      <c r="D310" s="20" t="s">
        <v>221</v>
      </c>
      <c r="E310" s="21">
        <v>891</v>
      </c>
      <c r="F310" s="21">
        <v>15.6</v>
      </c>
      <c r="G310" s="23">
        <f t="shared" si="4"/>
        <v>16.879200000000001</v>
      </c>
      <c r="H310" s="22">
        <v>4.8899999999999997</v>
      </c>
      <c r="I310" s="22">
        <v>1.58</v>
      </c>
      <c r="J310" s="21"/>
    </row>
    <row r="311" spans="1:10" x14ac:dyDescent="0.25">
      <c r="A311" s="20" t="s">
        <v>174</v>
      </c>
      <c r="B311" s="21" t="s">
        <v>22</v>
      </c>
      <c r="C311" s="20"/>
      <c r="D311" s="20" t="s">
        <v>219</v>
      </c>
      <c r="E311" s="21">
        <v>3476.5</v>
      </c>
      <c r="F311" s="21">
        <v>16.88</v>
      </c>
      <c r="G311" s="23">
        <f t="shared" si="4"/>
        <v>18.264159999999997</v>
      </c>
      <c r="H311" s="22">
        <v>4.8899999999999997</v>
      </c>
      <c r="I311" s="22">
        <v>1.58</v>
      </c>
      <c r="J311" s="21"/>
    </row>
    <row r="312" spans="1:10" x14ac:dyDescent="0.25">
      <c r="A312" s="20" t="s">
        <v>174</v>
      </c>
      <c r="B312" s="21" t="s">
        <v>23</v>
      </c>
      <c r="C312" s="20"/>
      <c r="D312" s="20" t="s">
        <v>219</v>
      </c>
      <c r="E312" s="21">
        <v>2578.3000000000002</v>
      </c>
      <c r="F312" s="21">
        <v>16.88</v>
      </c>
      <c r="G312" s="23">
        <f t="shared" si="4"/>
        <v>18.264159999999997</v>
      </c>
      <c r="H312" s="22">
        <v>4.8899999999999997</v>
      </c>
      <c r="I312" s="22">
        <v>1.58</v>
      </c>
      <c r="J312" s="21"/>
    </row>
    <row r="313" spans="1:10" x14ac:dyDescent="0.25">
      <c r="A313" s="20" t="s">
        <v>174</v>
      </c>
      <c r="B313" s="21" t="s">
        <v>23</v>
      </c>
      <c r="C313" s="20"/>
      <c r="D313" s="20" t="s">
        <v>221</v>
      </c>
      <c r="E313" s="21">
        <v>953.9</v>
      </c>
      <c r="F313" s="21">
        <v>15.6</v>
      </c>
      <c r="G313" s="23">
        <f t="shared" si="4"/>
        <v>16.879200000000001</v>
      </c>
      <c r="H313" s="22">
        <v>4.8899999999999997</v>
      </c>
      <c r="I313" s="22">
        <v>1.58</v>
      </c>
      <c r="J313" s="21"/>
    </row>
    <row r="314" spans="1:10" x14ac:dyDescent="0.25">
      <c r="A314" s="20" t="s">
        <v>175</v>
      </c>
      <c r="B314" s="21" t="s">
        <v>12</v>
      </c>
      <c r="C314" s="20"/>
      <c r="D314" s="20" t="s">
        <v>219</v>
      </c>
      <c r="E314" s="21">
        <v>830.8</v>
      </c>
      <c r="F314" s="21">
        <v>16.88</v>
      </c>
      <c r="G314" s="23">
        <f t="shared" si="4"/>
        <v>18.264159999999997</v>
      </c>
      <c r="H314" s="22">
        <v>4.8899999999999997</v>
      </c>
      <c r="I314" s="22">
        <v>1.58</v>
      </c>
      <c r="J314" s="21"/>
    </row>
    <row r="315" spans="1:10" x14ac:dyDescent="0.25">
      <c r="A315" s="20" t="s">
        <v>175</v>
      </c>
      <c r="B315" s="21" t="s">
        <v>13</v>
      </c>
      <c r="C315" s="20"/>
      <c r="D315" s="20" t="s">
        <v>219</v>
      </c>
      <c r="E315" s="21">
        <v>830.6</v>
      </c>
      <c r="F315" s="21">
        <v>16.88</v>
      </c>
      <c r="G315" s="23">
        <f t="shared" si="4"/>
        <v>18.264159999999997</v>
      </c>
      <c r="H315" s="22">
        <v>4.8899999999999997</v>
      </c>
      <c r="I315" s="22">
        <v>1.58</v>
      </c>
      <c r="J315" s="21"/>
    </row>
    <row r="316" spans="1:10" x14ac:dyDescent="0.25">
      <c r="A316" s="20" t="s">
        <v>175</v>
      </c>
      <c r="B316" s="21" t="s">
        <v>75</v>
      </c>
      <c r="C316" s="20"/>
      <c r="D316" s="20" t="s">
        <v>220</v>
      </c>
      <c r="E316" s="21">
        <v>4235.2</v>
      </c>
      <c r="F316" s="21">
        <v>20.420000000000002</v>
      </c>
      <c r="G316" s="23">
        <f t="shared" si="4"/>
        <v>22.094440000000002</v>
      </c>
      <c r="H316" s="21">
        <v>5.31</v>
      </c>
      <c r="I316" s="21">
        <v>1.79</v>
      </c>
      <c r="J316" s="21"/>
    </row>
    <row r="317" spans="1:10" x14ac:dyDescent="0.25">
      <c r="A317" s="20" t="s">
        <v>175</v>
      </c>
      <c r="B317" s="21" t="s">
        <v>76</v>
      </c>
      <c r="C317" s="20"/>
      <c r="D317" s="20" t="s">
        <v>219</v>
      </c>
      <c r="E317" s="21">
        <v>822.4</v>
      </c>
      <c r="F317" s="21">
        <v>16.88</v>
      </c>
      <c r="G317" s="23">
        <f t="shared" si="4"/>
        <v>18.264159999999997</v>
      </c>
      <c r="H317" s="22">
        <v>4.8899999999999997</v>
      </c>
      <c r="I317" s="22">
        <v>1.58</v>
      </c>
      <c r="J317" s="21"/>
    </row>
    <row r="318" spans="1:10" x14ac:dyDescent="0.25">
      <c r="A318" s="20" t="s">
        <v>175</v>
      </c>
      <c r="B318" s="21" t="s">
        <v>17</v>
      </c>
      <c r="C318" s="20"/>
      <c r="D318" s="20" t="s">
        <v>220</v>
      </c>
      <c r="E318" s="21">
        <v>15404.4</v>
      </c>
      <c r="F318" s="21">
        <v>20.420000000000002</v>
      </c>
      <c r="G318" s="23">
        <f t="shared" si="4"/>
        <v>22.094440000000002</v>
      </c>
      <c r="H318" s="21">
        <v>5.31</v>
      </c>
      <c r="I318" s="21">
        <v>1.79</v>
      </c>
      <c r="J318" s="21"/>
    </row>
    <row r="319" spans="1:10" x14ac:dyDescent="0.25">
      <c r="A319" s="20" t="s">
        <v>175</v>
      </c>
      <c r="B319" s="21" t="s">
        <v>21</v>
      </c>
      <c r="C319" s="20"/>
      <c r="D319" s="20" t="s">
        <v>220</v>
      </c>
      <c r="E319" s="21">
        <v>8198.6</v>
      </c>
      <c r="F319" s="21">
        <v>20.420000000000002</v>
      </c>
      <c r="G319" s="23">
        <f t="shared" si="4"/>
        <v>22.094440000000002</v>
      </c>
      <c r="H319" s="21">
        <v>5.31</v>
      </c>
      <c r="I319" s="21">
        <v>1.79</v>
      </c>
      <c r="J319" s="21"/>
    </row>
    <row r="320" spans="1:10" x14ac:dyDescent="0.25">
      <c r="A320" s="20" t="s">
        <v>175</v>
      </c>
      <c r="B320" s="21" t="s">
        <v>23</v>
      </c>
      <c r="C320" s="20"/>
      <c r="D320" s="20" t="s">
        <v>220</v>
      </c>
      <c r="E320" s="21">
        <v>4112.3</v>
      </c>
      <c r="F320" s="21">
        <v>20.420000000000002</v>
      </c>
      <c r="G320" s="23">
        <f t="shared" si="4"/>
        <v>22.094440000000002</v>
      </c>
      <c r="H320" s="21">
        <v>5.31</v>
      </c>
      <c r="I320" s="21">
        <v>1.79</v>
      </c>
      <c r="J320" s="21"/>
    </row>
    <row r="321" spans="1:10" x14ac:dyDescent="0.25">
      <c r="A321" s="20" t="s">
        <v>175</v>
      </c>
      <c r="B321" s="21" t="s">
        <v>23</v>
      </c>
      <c r="C321" s="20"/>
      <c r="D321" s="20" t="s">
        <v>223</v>
      </c>
      <c r="E321" s="21">
        <v>215.4</v>
      </c>
      <c r="F321" s="21">
        <v>17.440000000000001</v>
      </c>
      <c r="G321" s="23">
        <f t="shared" si="4"/>
        <v>18.870080000000002</v>
      </c>
      <c r="H321" s="21">
        <v>5.31</v>
      </c>
      <c r="I321" s="21">
        <v>1.79</v>
      </c>
      <c r="J321" s="21"/>
    </row>
    <row r="322" spans="1:10" x14ac:dyDescent="0.25">
      <c r="A322" s="20" t="s">
        <v>176</v>
      </c>
      <c r="B322" s="21" t="s">
        <v>10</v>
      </c>
      <c r="C322" s="20"/>
      <c r="D322" s="20" t="s">
        <v>219</v>
      </c>
      <c r="E322" s="21">
        <v>712.8</v>
      </c>
      <c r="F322" s="21">
        <v>16.88</v>
      </c>
      <c r="G322" s="23">
        <f t="shared" si="4"/>
        <v>18.264159999999997</v>
      </c>
      <c r="H322" s="22">
        <v>4.8899999999999997</v>
      </c>
      <c r="I322" s="22">
        <v>1.58</v>
      </c>
      <c r="J322" s="21"/>
    </row>
    <row r="323" spans="1:10" x14ac:dyDescent="0.25">
      <c r="A323" s="20" t="s">
        <v>176</v>
      </c>
      <c r="B323" s="21" t="s">
        <v>177</v>
      </c>
      <c r="C323" s="20"/>
      <c r="D323" s="20" t="s">
        <v>219</v>
      </c>
      <c r="E323" s="21">
        <v>490.4</v>
      </c>
      <c r="F323" s="21">
        <v>16.88</v>
      </c>
      <c r="G323" s="23">
        <f t="shared" si="4"/>
        <v>18.264159999999997</v>
      </c>
      <c r="H323" s="22">
        <v>4.8899999999999997</v>
      </c>
      <c r="I323" s="22">
        <v>1.58</v>
      </c>
      <c r="J323" s="21"/>
    </row>
    <row r="324" spans="1:10" x14ac:dyDescent="0.25">
      <c r="A324" s="20" t="s">
        <v>176</v>
      </c>
      <c r="B324" s="21" t="s">
        <v>177</v>
      </c>
      <c r="C324" s="20"/>
      <c r="D324" s="20" t="s">
        <v>221</v>
      </c>
      <c r="E324" s="21">
        <v>225.1</v>
      </c>
      <c r="F324" s="21">
        <v>15.6</v>
      </c>
      <c r="G324" s="23">
        <f t="shared" si="4"/>
        <v>16.879200000000001</v>
      </c>
      <c r="H324" s="22">
        <v>4.8899999999999997</v>
      </c>
      <c r="I324" s="22">
        <v>1.58</v>
      </c>
      <c r="J324" s="21"/>
    </row>
    <row r="325" spans="1:10" x14ac:dyDescent="0.25">
      <c r="A325" s="20" t="s">
        <v>178</v>
      </c>
      <c r="B325" s="21" t="s">
        <v>10</v>
      </c>
      <c r="C325" s="20"/>
      <c r="D325" s="20" t="s">
        <v>219</v>
      </c>
      <c r="E325" s="21">
        <v>1844.9</v>
      </c>
      <c r="F325" s="21">
        <v>16.88</v>
      </c>
      <c r="G325" s="23">
        <f t="shared" si="4"/>
        <v>18.264159999999997</v>
      </c>
      <c r="H325" s="22">
        <v>4.8899999999999997</v>
      </c>
      <c r="I325" s="22">
        <v>1.58</v>
      </c>
      <c r="J325" s="21"/>
    </row>
    <row r="326" spans="1:10" x14ac:dyDescent="0.25">
      <c r="A326" s="20" t="s">
        <v>178</v>
      </c>
      <c r="B326" s="21" t="s">
        <v>12</v>
      </c>
      <c r="C326" s="20"/>
      <c r="D326" s="20" t="s">
        <v>219</v>
      </c>
      <c r="E326" s="21">
        <v>1865.8</v>
      </c>
      <c r="F326" s="21">
        <v>16.88</v>
      </c>
      <c r="G326" s="23">
        <f t="shared" si="4"/>
        <v>18.264159999999997</v>
      </c>
      <c r="H326" s="22">
        <v>4.8899999999999997</v>
      </c>
      <c r="I326" s="22">
        <v>1.58</v>
      </c>
      <c r="J326" s="21"/>
    </row>
    <row r="327" spans="1:10" x14ac:dyDescent="0.25">
      <c r="A327" s="20" t="s">
        <v>178</v>
      </c>
      <c r="B327" s="21" t="s">
        <v>75</v>
      </c>
      <c r="C327" s="20"/>
      <c r="D327" s="20" t="s">
        <v>219</v>
      </c>
      <c r="E327" s="21">
        <v>2631.2</v>
      </c>
      <c r="F327" s="21">
        <v>16.88</v>
      </c>
      <c r="G327" s="23">
        <f t="shared" si="4"/>
        <v>18.264159999999997</v>
      </c>
      <c r="H327" s="22">
        <v>4.8899999999999997</v>
      </c>
      <c r="I327" s="22">
        <v>1.58</v>
      </c>
      <c r="J327" s="21"/>
    </row>
    <row r="328" spans="1:10" x14ac:dyDescent="0.25">
      <c r="A328" s="20" t="s">
        <v>178</v>
      </c>
      <c r="B328" s="21" t="s">
        <v>94</v>
      </c>
      <c r="C328" s="20"/>
      <c r="D328" s="20" t="s">
        <v>219</v>
      </c>
      <c r="E328" s="21">
        <v>2543.1</v>
      </c>
      <c r="F328" s="21">
        <v>16.88</v>
      </c>
      <c r="G328" s="23">
        <f t="shared" ref="G328:G391" si="5">(F328/100)*108.2</f>
        <v>18.264159999999997</v>
      </c>
      <c r="H328" s="22">
        <v>4.8899999999999997</v>
      </c>
      <c r="I328" s="22">
        <v>1.58</v>
      </c>
      <c r="J328" s="21"/>
    </row>
    <row r="329" spans="1:10" x14ac:dyDescent="0.25">
      <c r="A329" s="20" t="s">
        <v>178</v>
      </c>
      <c r="B329" s="21" t="s">
        <v>78</v>
      </c>
      <c r="C329" s="20"/>
      <c r="D329" s="20" t="s">
        <v>219</v>
      </c>
      <c r="E329" s="21">
        <v>2474.8000000000002</v>
      </c>
      <c r="F329" s="21">
        <v>16.88</v>
      </c>
      <c r="G329" s="23">
        <f t="shared" si="5"/>
        <v>18.264159999999997</v>
      </c>
      <c r="H329" s="22">
        <v>4.8899999999999997</v>
      </c>
      <c r="I329" s="22">
        <v>1.58</v>
      </c>
      <c r="J329" s="21"/>
    </row>
    <row r="330" spans="1:10" x14ac:dyDescent="0.25">
      <c r="A330" s="20" t="s">
        <v>178</v>
      </c>
      <c r="B330" s="21" t="s">
        <v>95</v>
      </c>
      <c r="C330" s="20"/>
      <c r="D330" s="20" t="s">
        <v>219</v>
      </c>
      <c r="E330" s="21">
        <v>1894.7</v>
      </c>
      <c r="F330" s="21">
        <v>16.88</v>
      </c>
      <c r="G330" s="23">
        <f t="shared" si="5"/>
        <v>18.264159999999997</v>
      </c>
      <c r="H330" s="22">
        <v>4.8899999999999997</v>
      </c>
      <c r="I330" s="22">
        <v>1.58</v>
      </c>
      <c r="J330" s="21"/>
    </row>
    <row r="331" spans="1:10" x14ac:dyDescent="0.25">
      <c r="A331" s="20" t="s">
        <v>178</v>
      </c>
      <c r="B331" s="21" t="s">
        <v>38</v>
      </c>
      <c r="C331" s="20"/>
      <c r="D331" s="20" t="s">
        <v>224</v>
      </c>
      <c r="E331" s="21">
        <v>1149</v>
      </c>
      <c r="F331" s="21">
        <v>13.94</v>
      </c>
      <c r="G331" s="23">
        <f t="shared" si="5"/>
        <v>15.083080000000001</v>
      </c>
      <c r="H331" s="22">
        <v>4.8899999999999997</v>
      </c>
      <c r="I331" s="21">
        <v>1.36</v>
      </c>
      <c r="J331" s="21"/>
    </row>
    <row r="332" spans="1:10" x14ac:dyDescent="0.25">
      <c r="A332" s="20" t="s">
        <v>178</v>
      </c>
      <c r="B332" s="21" t="s">
        <v>96</v>
      </c>
      <c r="C332" s="20"/>
      <c r="D332" s="20" t="s">
        <v>219</v>
      </c>
      <c r="E332" s="21">
        <v>1417.8</v>
      </c>
      <c r="F332" s="21">
        <v>16.88</v>
      </c>
      <c r="G332" s="23">
        <f t="shared" si="5"/>
        <v>18.264159999999997</v>
      </c>
      <c r="H332" s="22">
        <v>4.8899999999999997</v>
      </c>
      <c r="I332" s="22">
        <v>1.58</v>
      </c>
      <c r="J332" s="21"/>
    </row>
    <row r="333" spans="1:10" x14ac:dyDescent="0.25">
      <c r="A333" s="20" t="s">
        <v>178</v>
      </c>
      <c r="B333" s="21" t="s">
        <v>39</v>
      </c>
      <c r="C333" s="20"/>
      <c r="D333" s="20" t="s">
        <v>224</v>
      </c>
      <c r="E333" s="21">
        <v>1268</v>
      </c>
      <c r="F333" s="21">
        <v>13.94</v>
      </c>
      <c r="G333" s="23">
        <f t="shared" si="5"/>
        <v>15.083080000000001</v>
      </c>
      <c r="H333" s="22">
        <v>4.8899999999999997</v>
      </c>
      <c r="I333" s="21">
        <v>1.36</v>
      </c>
      <c r="J333" s="21"/>
    </row>
    <row r="334" spans="1:10" x14ac:dyDescent="0.25">
      <c r="A334" s="20" t="s">
        <v>178</v>
      </c>
      <c r="B334" s="21" t="s">
        <v>110</v>
      </c>
      <c r="C334" s="20"/>
      <c r="D334" s="20" t="s">
        <v>219</v>
      </c>
      <c r="E334" s="21">
        <v>1418.1</v>
      </c>
      <c r="F334" s="21">
        <v>16.88</v>
      </c>
      <c r="G334" s="23">
        <f t="shared" si="5"/>
        <v>18.264159999999997</v>
      </c>
      <c r="H334" s="22">
        <v>4.8899999999999997</v>
      </c>
      <c r="I334" s="22">
        <v>1.58</v>
      </c>
      <c r="J334" s="21"/>
    </row>
    <row r="335" spans="1:10" x14ac:dyDescent="0.25">
      <c r="A335" s="20" t="s">
        <v>178</v>
      </c>
      <c r="B335" s="21" t="s">
        <v>179</v>
      </c>
      <c r="C335" s="20"/>
      <c r="D335" s="20" t="s">
        <v>219</v>
      </c>
      <c r="E335" s="21">
        <v>1686.9</v>
      </c>
      <c r="F335" s="21">
        <v>16.88</v>
      </c>
      <c r="G335" s="23">
        <f t="shared" si="5"/>
        <v>18.264159999999997</v>
      </c>
      <c r="H335" s="22">
        <v>4.8899999999999997</v>
      </c>
      <c r="I335" s="22">
        <v>1.58</v>
      </c>
      <c r="J335" s="21"/>
    </row>
    <row r="336" spans="1:10" x14ac:dyDescent="0.25">
      <c r="A336" s="20" t="s">
        <v>178</v>
      </c>
      <c r="B336" s="21" t="s">
        <v>172</v>
      </c>
      <c r="C336" s="20"/>
      <c r="D336" s="20" t="s">
        <v>219</v>
      </c>
      <c r="E336" s="21">
        <v>3066</v>
      </c>
      <c r="F336" s="21">
        <v>16.88</v>
      </c>
      <c r="G336" s="23">
        <f t="shared" si="5"/>
        <v>18.264159999999997</v>
      </c>
      <c r="H336" s="22">
        <v>4.8899999999999997</v>
      </c>
      <c r="I336" s="22">
        <v>1.58</v>
      </c>
      <c r="J336" s="21"/>
    </row>
    <row r="337" spans="1:10" x14ac:dyDescent="0.25">
      <c r="A337" s="20" t="s">
        <v>178</v>
      </c>
      <c r="B337" s="21" t="s">
        <v>14</v>
      </c>
      <c r="C337" s="20"/>
      <c r="D337" s="20" t="s">
        <v>219</v>
      </c>
      <c r="E337" s="21">
        <v>1363.46</v>
      </c>
      <c r="F337" s="21">
        <v>16.88</v>
      </c>
      <c r="G337" s="23">
        <f t="shared" si="5"/>
        <v>18.264159999999997</v>
      </c>
      <c r="H337" s="22">
        <v>4.8899999999999997</v>
      </c>
      <c r="I337" s="22">
        <v>1.58</v>
      </c>
      <c r="J337" s="21"/>
    </row>
    <row r="338" spans="1:10" x14ac:dyDescent="0.25">
      <c r="A338" s="20" t="s">
        <v>178</v>
      </c>
      <c r="B338" s="21" t="s">
        <v>165</v>
      </c>
      <c r="C338" s="20"/>
      <c r="D338" s="20" t="s">
        <v>219</v>
      </c>
      <c r="E338" s="21">
        <v>776.8</v>
      </c>
      <c r="F338" s="21">
        <v>16.88</v>
      </c>
      <c r="G338" s="23">
        <f t="shared" si="5"/>
        <v>18.264159999999997</v>
      </c>
      <c r="H338" s="22">
        <v>4.8899999999999997</v>
      </c>
      <c r="I338" s="22">
        <v>1.58</v>
      </c>
      <c r="J338" s="21"/>
    </row>
    <row r="339" spans="1:10" x14ac:dyDescent="0.25">
      <c r="A339" s="20" t="s">
        <v>178</v>
      </c>
      <c r="B339" s="21" t="s">
        <v>165</v>
      </c>
      <c r="C339" s="20"/>
      <c r="D339" s="20" t="s">
        <v>221</v>
      </c>
      <c r="E339" s="21">
        <v>2546.9</v>
      </c>
      <c r="F339" s="21">
        <v>15.6</v>
      </c>
      <c r="G339" s="23">
        <f t="shared" si="5"/>
        <v>16.879200000000001</v>
      </c>
      <c r="H339" s="22">
        <v>4.8899999999999997</v>
      </c>
      <c r="I339" s="22">
        <v>1.58</v>
      </c>
      <c r="J339" s="21"/>
    </row>
    <row r="340" spans="1:10" x14ac:dyDescent="0.25">
      <c r="A340" s="20" t="s">
        <v>178</v>
      </c>
      <c r="B340" s="21" t="s">
        <v>97</v>
      </c>
      <c r="C340" s="20"/>
      <c r="D340" s="20" t="s">
        <v>219</v>
      </c>
      <c r="E340" s="21">
        <v>3148</v>
      </c>
      <c r="F340" s="21">
        <v>16.88</v>
      </c>
      <c r="G340" s="23">
        <f t="shared" si="5"/>
        <v>18.264159999999997</v>
      </c>
      <c r="H340" s="22">
        <v>4.8899999999999997</v>
      </c>
      <c r="I340" s="22">
        <v>1.58</v>
      </c>
      <c r="J340" s="21"/>
    </row>
    <row r="341" spans="1:10" x14ac:dyDescent="0.25">
      <c r="A341" s="20" t="s">
        <v>178</v>
      </c>
      <c r="B341" s="21" t="s">
        <v>166</v>
      </c>
      <c r="C341" s="20"/>
      <c r="D341" s="20" t="s">
        <v>219</v>
      </c>
      <c r="E341" s="21">
        <v>2620.12</v>
      </c>
      <c r="F341" s="21">
        <v>16.88</v>
      </c>
      <c r="G341" s="23">
        <f t="shared" si="5"/>
        <v>18.264159999999997</v>
      </c>
      <c r="H341" s="22">
        <v>4.8899999999999997</v>
      </c>
      <c r="I341" s="22">
        <v>1.58</v>
      </c>
      <c r="J341" s="21"/>
    </row>
    <row r="342" spans="1:10" x14ac:dyDescent="0.25">
      <c r="A342" s="20" t="s">
        <v>178</v>
      </c>
      <c r="B342" s="21" t="s">
        <v>125</v>
      </c>
      <c r="C342" s="20"/>
      <c r="D342" s="20" t="s">
        <v>221</v>
      </c>
      <c r="E342" s="21">
        <v>1381.9</v>
      </c>
      <c r="F342" s="21">
        <v>15.6</v>
      </c>
      <c r="G342" s="23">
        <f t="shared" si="5"/>
        <v>16.879200000000001</v>
      </c>
      <c r="H342" s="22">
        <v>4.8899999999999997</v>
      </c>
      <c r="I342" s="22">
        <v>1.58</v>
      </c>
      <c r="J342" s="21" t="s">
        <v>19</v>
      </c>
    </row>
    <row r="343" spans="1:10" x14ac:dyDescent="0.25">
      <c r="A343" s="20" t="s">
        <v>178</v>
      </c>
      <c r="B343" s="21" t="s">
        <v>180</v>
      </c>
      <c r="C343" s="20"/>
      <c r="D343" s="20" t="s">
        <v>219</v>
      </c>
      <c r="E343" s="21">
        <v>4766.3999999999996</v>
      </c>
      <c r="F343" s="21">
        <v>16.88</v>
      </c>
      <c r="G343" s="23">
        <f t="shared" si="5"/>
        <v>18.264159999999997</v>
      </c>
      <c r="H343" s="22">
        <v>4.8899999999999997</v>
      </c>
      <c r="I343" s="22">
        <v>1.58</v>
      </c>
      <c r="J343" s="21"/>
    </row>
    <row r="344" spans="1:10" x14ac:dyDescent="0.25">
      <c r="A344" s="20" t="s">
        <v>178</v>
      </c>
      <c r="B344" s="21" t="s">
        <v>17</v>
      </c>
      <c r="C344" s="20"/>
      <c r="D344" s="20" t="s">
        <v>219</v>
      </c>
      <c r="E344" s="21">
        <v>1401.7</v>
      </c>
      <c r="F344" s="21">
        <v>16.88</v>
      </c>
      <c r="G344" s="23">
        <f t="shared" si="5"/>
        <v>18.264159999999997</v>
      </c>
      <c r="H344" s="22">
        <v>4.8899999999999997</v>
      </c>
      <c r="I344" s="22">
        <v>1.58</v>
      </c>
      <c r="J344" s="21"/>
    </row>
    <row r="345" spans="1:10" x14ac:dyDescent="0.25">
      <c r="A345" s="20" t="s">
        <v>178</v>
      </c>
      <c r="B345" s="21" t="s">
        <v>181</v>
      </c>
      <c r="C345" s="20"/>
      <c r="D345" s="20" t="s">
        <v>219</v>
      </c>
      <c r="E345" s="21">
        <v>6601.4</v>
      </c>
      <c r="F345" s="21">
        <v>16.88</v>
      </c>
      <c r="G345" s="23">
        <f t="shared" si="5"/>
        <v>18.264159999999997</v>
      </c>
      <c r="H345" s="22">
        <v>4.8899999999999997</v>
      </c>
      <c r="I345" s="22">
        <v>1.58</v>
      </c>
      <c r="J345" s="21"/>
    </row>
    <row r="346" spans="1:10" x14ac:dyDescent="0.25">
      <c r="A346" s="20" t="s">
        <v>178</v>
      </c>
      <c r="B346" s="21" t="s">
        <v>181</v>
      </c>
      <c r="C346" s="20"/>
      <c r="D346" s="20" t="s">
        <v>221</v>
      </c>
      <c r="E346" s="21">
        <v>1081.4000000000001</v>
      </c>
      <c r="F346" s="21">
        <v>15.6</v>
      </c>
      <c r="G346" s="23">
        <f t="shared" si="5"/>
        <v>16.879200000000001</v>
      </c>
      <c r="H346" s="22">
        <v>4.8899999999999997</v>
      </c>
      <c r="I346" s="22">
        <v>1.58</v>
      </c>
      <c r="J346" s="21"/>
    </row>
    <row r="347" spans="1:10" x14ac:dyDescent="0.25">
      <c r="A347" s="20" t="s">
        <v>178</v>
      </c>
      <c r="B347" s="21" t="s">
        <v>21</v>
      </c>
      <c r="C347" s="20"/>
      <c r="D347" s="20" t="s">
        <v>219</v>
      </c>
      <c r="E347" s="21">
        <v>1822.2</v>
      </c>
      <c r="F347" s="21">
        <v>16.88</v>
      </c>
      <c r="G347" s="23">
        <f t="shared" si="5"/>
        <v>18.264159999999997</v>
      </c>
      <c r="H347" s="22">
        <v>4.8899999999999997</v>
      </c>
      <c r="I347" s="22">
        <v>1.58</v>
      </c>
      <c r="J347" s="21"/>
    </row>
    <row r="348" spans="1:10" x14ac:dyDescent="0.25">
      <c r="A348" s="20" t="s">
        <v>178</v>
      </c>
      <c r="B348" s="21" t="s">
        <v>23</v>
      </c>
      <c r="C348" s="20"/>
      <c r="D348" s="20" t="s">
        <v>219</v>
      </c>
      <c r="E348" s="21">
        <v>2655</v>
      </c>
      <c r="F348" s="21">
        <v>16.88</v>
      </c>
      <c r="G348" s="23">
        <f t="shared" si="5"/>
        <v>18.264159999999997</v>
      </c>
      <c r="H348" s="22">
        <v>4.8899999999999997</v>
      </c>
      <c r="I348" s="22">
        <v>1.58</v>
      </c>
      <c r="J348" s="21"/>
    </row>
    <row r="349" spans="1:10" x14ac:dyDescent="0.25">
      <c r="A349" s="20" t="s">
        <v>182</v>
      </c>
      <c r="B349" s="21" t="s">
        <v>26</v>
      </c>
      <c r="C349" s="20"/>
      <c r="D349" s="20" t="s">
        <v>224</v>
      </c>
      <c r="E349" s="21">
        <v>917.8</v>
      </c>
      <c r="F349" s="21">
        <v>13.94</v>
      </c>
      <c r="G349" s="23">
        <f t="shared" si="5"/>
        <v>15.083080000000001</v>
      </c>
      <c r="H349" s="22">
        <v>4.8899999999999997</v>
      </c>
      <c r="I349" s="21">
        <v>1.36</v>
      </c>
      <c r="J349" s="21"/>
    </row>
    <row r="350" spans="1:10" x14ac:dyDescent="0.25">
      <c r="A350" s="20" t="s">
        <v>182</v>
      </c>
      <c r="B350" s="21" t="s">
        <v>20</v>
      </c>
      <c r="C350" s="20"/>
      <c r="D350" s="20" t="s">
        <v>219</v>
      </c>
      <c r="E350" s="21">
        <v>936.3</v>
      </c>
      <c r="F350" s="21">
        <v>16.88</v>
      </c>
      <c r="G350" s="23">
        <f t="shared" si="5"/>
        <v>18.264159999999997</v>
      </c>
      <c r="H350" s="22">
        <v>4.8899999999999997</v>
      </c>
      <c r="I350" s="22">
        <v>1.58</v>
      </c>
      <c r="J350" s="21"/>
    </row>
    <row r="351" spans="1:10" x14ac:dyDescent="0.25">
      <c r="A351" s="20" t="s">
        <v>183</v>
      </c>
      <c r="B351" s="21" t="s">
        <v>78</v>
      </c>
      <c r="C351" s="20"/>
      <c r="D351" s="20" t="s">
        <v>224</v>
      </c>
      <c r="E351" s="21">
        <v>210.9</v>
      </c>
      <c r="F351" s="21">
        <v>13.94</v>
      </c>
      <c r="G351" s="23">
        <f t="shared" si="5"/>
        <v>15.083080000000001</v>
      </c>
      <c r="H351" s="22">
        <v>4.8899999999999997</v>
      </c>
      <c r="I351" s="21">
        <v>1.36</v>
      </c>
      <c r="J351" s="21"/>
    </row>
    <row r="352" spans="1:10" x14ac:dyDescent="0.25">
      <c r="A352" s="20" t="s">
        <v>185</v>
      </c>
      <c r="B352" s="21" t="s">
        <v>10</v>
      </c>
      <c r="C352" s="20"/>
      <c r="D352" s="20" t="s">
        <v>219</v>
      </c>
      <c r="E352" s="21">
        <v>514.79999999999995</v>
      </c>
      <c r="F352" s="21">
        <v>16.88</v>
      </c>
      <c r="G352" s="23">
        <f t="shared" si="5"/>
        <v>18.264159999999997</v>
      </c>
      <c r="H352" s="22">
        <v>4.8899999999999997</v>
      </c>
      <c r="I352" s="22">
        <v>1.58</v>
      </c>
      <c r="J352" s="21"/>
    </row>
    <row r="353" spans="1:10" x14ac:dyDescent="0.25">
      <c r="A353" s="20" t="s">
        <v>185</v>
      </c>
      <c r="B353" s="21" t="s">
        <v>26</v>
      </c>
      <c r="C353" s="20"/>
      <c r="D353" s="20" t="s">
        <v>219</v>
      </c>
      <c r="E353" s="21">
        <v>517</v>
      </c>
      <c r="F353" s="21">
        <v>16.88</v>
      </c>
      <c r="G353" s="23">
        <f t="shared" si="5"/>
        <v>18.264159999999997</v>
      </c>
      <c r="H353" s="22">
        <v>4.8899999999999997</v>
      </c>
      <c r="I353" s="22">
        <v>1.58</v>
      </c>
      <c r="J353" s="21"/>
    </row>
    <row r="354" spans="1:10" x14ac:dyDescent="0.25">
      <c r="A354" s="20" t="s">
        <v>186</v>
      </c>
      <c r="B354" s="21" t="s">
        <v>12</v>
      </c>
      <c r="C354" s="20"/>
      <c r="D354" s="20" t="s">
        <v>219</v>
      </c>
      <c r="E354" s="21">
        <v>2519</v>
      </c>
      <c r="F354" s="21">
        <v>16.88</v>
      </c>
      <c r="G354" s="23">
        <f t="shared" si="5"/>
        <v>18.264159999999997</v>
      </c>
      <c r="H354" s="22">
        <v>4.8899999999999997</v>
      </c>
      <c r="I354" s="22">
        <v>1.58</v>
      </c>
      <c r="J354" s="21"/>
    </row>
    <row r="355" spans="1:10" x14ac:dyDescent="0.25">
      <c r="A355" s="20" t="s">
        <v>186</v>
      </c>
      <c r="B355" s="21" t="s">
        <v>13</v>
      </c>
      <c r="C355" s="20"/>
      <c r="D355" s="20" t="s">
        <v>220</v>
      </c>
      <c r="E355" s="21">
        <v>3736.8</v>
      </c>
      <c r="F355" s="21">
        <v>20.420000000000002</v>
      </c>
      <c r="G355" s="23">
        <f t="shared" si="5"/>
        <v>22.094440000000002</v>
      </c>
      <c r="H355" s="21">
        <v>5.31</v>
      </c>
      <c r="I355" s="21">
        <v>1.79</v>
      </c>
      <c r="J355" s="21"/>
    </row>
    <row r="356" spans="1:10" x14ac:dyDescent="0.25">
      <c r="A356" s="20" t="s">
        <v>186</v>
      </c>
      <c r="B356" s="21" t="s">
        <v>75</v>
      </c>
      <c r="C356" s="20"/>
      <c r="D356" s="20" t="s">
        <v>219</v>
      </c>
      <c r="E356" s="21">
        <v>3133.6</v>
      </c>
      <c r="F356" s="21">
        <v>16.88</v>
      </c>
      <c r="G356" s="23">
        <f t="shared" si="5"/>
        <v>18.264159999999997</v>
      </c>
      <c r="H356" s="22">
        <v>4.8899999999999997</v>
      </c>
      <c r="I356" s="22">
        <v>1.58</v>
      </c>
      <c r="J356" s="21"/>
    </row>
    <row r="357" spans="1:10" x14ac:dyDescent="0.25">
      <c r="A357" s="20" t="s">
        <v>186</v>
      </c>
      <c r="B357" s="21" t="s">
        <v>94</v>
      </c>
      <c r="C357" s="20"/>
      <c r="D357" s="20" t="s">
        <v>219</v>
      </c>
      <c r="E357" s="21">
        <v>1489.3</v>
      </c>
      <c r="F357" s="21">
        <v>16.88</v>
      </c>
      <c r="G357" s="23">
        <f t="shared" si="5"/>
        <v>18.264159999999997</v>
      </c>
      <c r="H357" s="22">
        <v>4.8899999999999997</v>
      </c>
      <c r="I357" s="22">
        <v>1.58</v>
      </c>
      <c r="J357" s="21"/>
    </row>
    <row r="358" spans="1:10" x14ac:dyDescent="0.25">
      <c r="A358" s="20" t="s">
        <v>186</v>
      </c>
      <c r="B358" s="21" t="s">
        <v>77</v>
      </c>
      <c r="C358" s="20"/>
      <c r="D358" s="20" t="s">
        <v>224</v>
      </c>
      <c r="E358" s="21">
        <v>381</v>
      </c>
      <c r="F358" s="21">
        <v>13.94</v>
      </c>
      <c r="G358" s="23">
        <f t="shared" si="5"/>
        <v>15.083080000000001</v>
      </c>
      <c r="H358" s="22">
        <v>4.8899999999999997</v>
      </c>
      <c r="I358" s="21">
        <v>1.36</v>
      </c>
      <c r="J358" s="21"/>
    </row>
    <row r="359" spans="1:10" x14ac:dyDescent="0.25">
      <c r="A359" s="20" t="s">
        <v>186</v>
      </c>
      <c r="B359" s="21" t="s">
        <v>82</v>
      </c>
      <c r="C359" s="20"/>
      <c r="D359" s="20" t="s">
        <v>219</v>
      </c>
      <c r="E359" s="21">
        <v>2705.5</v>
      </c>
      <c r="F359" s="21">
        <v>16.88</v>
      </c>
      <c r="G359" s="23">
        <f t="shared" si="5"/>
        <v>18.264159999999997</v>
      </c>
      <c r="H359" s="22">
        <v>4.8899999999999997</v>
      </c>
      <c r="I359" s="22">
        <v>1.58</v>
      </c>
      <c r="J359" s="21"/>
    </row>
    <row r="360" spans="1:10" x14ac:dyDescent="0.25">
      <c r="A360" s="20" t="s">
        <v>186</v>
      </c>
      <c r="B360" s="21" t="s">
        <v>95</v>
      </c>
      <c r="C360" s="20"/>
      <c r="D360" s="20" t="s">
        <v>219</v>
      </c>
      <c r="E360" s="21">
        <v>1504.5</v>
      </c>
      <c r="F360" s="21">
        <v>16.88</v>
      </c>
      <c r="G360" s="23">
        <f t="shared" si="5"/>
        <v>18.264159999999997</v>
      </c>
      <c r="H360" s="22">
        <v>4.8899999999999997</v>
      </c>
      <c r="I360" s="22">
        <v>1.58</v>
      </c>
      <c r="J360" s="21"/>
    </row>
    <row r="361" spans="1:10" x14ac:dyDescent="0.25">
      <c r="A361" s="20" t="s">
        <v>186</v>
      </c>
      <c r="B361" s="21" t="s">
        <v>177</v>
      </c>
      <c r="C361" s="20"/>
      <c r="D361" s="20" t="s">
        <v>220</v>
      </c>
      <c r="E361" s="21">
        <v>3792.63</v>
      </c>
      <c r="F361" s="21">
        <v>20.420000000000002</v>
      </c>
      <c r="G361" s="23">
        <f t="shared" si="5"/>
        <v>22.094440000000002</v>
      </c>
      <c r="H361" s="21">
        <v>5.31</v>
      </c>
      <c r="I361" s="21">
        <v>1.79</v>
      </c>
      <c r="J361" s="21"/>
    </row>
    <row r="362" spans="1:10" x14ac:dyDescent="0.25">
      <c r="A362" s="20" t="s">
        <v>186</v>
      </c>
      <c r="B362" s="21" t="s">
        <v>38</v>
      </c>
      <c r="C362" s="20"/>
      <c r="D362" s="20" t="s">
        <v>219</v>
      </c>
      <c r="E362" s="21">
        <v>479.8</v>
      </c>
      <c r="F362" s="21">
        <v>16.88</v>
      </c>
      <c r="G362" s="23">
        <f t="shared" si="5"/>
        <v>18.264159999999997</v>
      </c>
      <c r="H362" s="22">
        <v>4.8899999999999997</v>
      </c>
      <c r="I362" s="22">
        <v>1.58</v>
      </c>
      <c r="J362" s="21"/>
    </row>
    <row r="363" spans="1:10" x14ac:dyDescent="0.25">
      <c r="A363" s="20" t="s">
        <v>186</v>
      </c>
      <c r="B363" s="21" t="s">
        <v>39</v>
      </c>
      <c r="C363" s="20"/>
      <c r="D363" s="20" t="s">
        <v>219</v>
      </c>
      <c r="E363" s="21">
        <v>514.5</v>
      </c>
      <c r="F363" s="21">
        <v>16.88</v>
      </c>
      <c r="G363" s="23">
        <f t="shared" si="5"/>
        <v>18.264159999999997</v>
      </c>
      <c r="H363" s="22">
        <v>4.8899999999999997</v>
      </c>
      <c r="I363" s="22">
        <v>1.58</v>
      </c>
      <c r="J363" s="21"/>
    </row>
    <row r="364" spans="1:10" x14ac:dyDescent="0.25">
      <c r="A364" s="20" t="s">
        <v>186</v>
      </c>
      <c r="B364" s="21" t="s">
        <v>110</v>
      </c>
      <c r="C364" s="20"/>
      <c r="D364" s="20" t="s">
        <v>219</v>
      </c>
      <c r="E364" s="21">
        <v>1504.3</v>
      </c>
      <c r="F364" s="21">
        <v>16.88</v>
      </c>
      <c r="G364" s="23">
        <f t="shared" si="5"/>
        <v>18.264159999999997</v>
      </c>
      <c r="H364" s="22">
        <v>4.8899999999999997</v>
      </c>
      <c r="I364" s="22">
        <v>1.58</v>
      </c>
      <c r="J364" s="21"/>
    </row>
    <row r="365" spans="1:10" x14ac:dyDescent="0.25">
      <c r="A365" s="20" t="s">
        <v>186</v>
      </c>
      <c r="B365" s="21" t="s">
        <v>104</v>
      </c>
      <c r="C365" s="20"/>
      <c r="D365" s="20" t="s">
        <v>224</v>
      </c>
      <c r="E365" s="21">
        <v>533.29999999999995</v>
      </c>
      <c r="F365" s="21">
        <v>13.94</v>
      </c>
      <c r="G365" s="23">
        <f t="shared" si="5"/>
        <v>15.083080000000001</v>
      </c>
      <c r="H365" s="22">
        <v>4.8899999999999997</v>
      </c>
      <c r="I365" s="21">
        <v>1.36</v>
      </c>
      <c r="J365" s="21"/>
    </row>
    <row r="366" spans="1:10" x14ac:dyDescent="0.25">
      <c r="A366" s="20" t="s">
        <v>186</v>
      </c>
      <c r="B366" s="21" t="s">
        <v>187</v>
      </c>
      <c r="C366" s="20"/>
      <c r="D366" s="20" t="s">
        <v>219</v>
      </c>
      <c r="E366" s="21">
        <v>1728.3</v>
      </c>
      <c r="F366" s="21">
        <v>16.88</v>
      </c>
      <c r="G366" s="23">
        <f t="shared" si="5"/>
        <v>18.264159999999997</v>
      </c>
      <c r="H366" s="22">
        <v>4.8899999999999997</v>
      </c>
      <c r="I366" s="22">
        <v>1.58</v>
      </c>
      <c r="J366" s="21"/>
    </row>
    <row r="367" spans="1:10" x14ac:dyDescent="0.25">
      <c r="A367" s="20" t="s">
        <v>186</v>
      </c>
      <c r="B367" s="21" t="s">
        <v>188</v>
      </c>
      <c r="C367" s="20"/>
      <c r="D367" s="20" t="s">
        <v>219</v>
      </c>
      <c r="E367" s="21">
        <v>1937.6</v>
      </c>
      <c r="F367" s="21">
        <v>16.88</v>
      </c>
      <c r="G367" s="23">
        <f t="shared" si="5"/>
        <v>18.264159999999997</v>
      </c>
      <c r="H367" s="22">
        <v>4.8899999999999997</v>
      </c>
      <c r="I367" s="22">
        <v>1.58</v>
      </c>
      <c r="J367" s="21"/>
    </row>
    <row r="368" spans="1:10" x14ac:dyDescent="0.25">
      <c r="A368" s="20" t="s">
        <v>186</v>
      </c>
      <c r="B368" s="21" t="s">
        <v>14</v>
      </c>
      <c r="C368" s="20"/>
      <c r="D368" s="20" t="s">
        <v>219</v>
      </c>
      <c r="E368" s="21">
        <v>2116.6</v>
      </c>
      <c r="F368" s="21">
        <v>16.88</v>
      </c>
      <c r="G368" s="23">
        <f t="shared" si="5"/>
        <v>18.264159999999997</v>
      </c>
      <c r="H368" s="22">
        <v>4.8899999999999997</v>
      </c>
      <c r="I368" s="22">
        <v>1.58</v>
      </c>
      <c r="J368" s="21"/>
    </row>
    <row r="369" spans="1:10" x14ac:dyDescent="0.25">
      <c r="A369" s="20" t="s">
        <v>186</v>
      </c>
      <c r="B369" s="21" t="s">
        <v>165</v>
      </c>
      <c r="C369" s="20"/>
      <c r="D369" s="20" t="s">
        <v>219</v>
      </c>
      <c r="E369" s="21">
        <v>517.1</v>
      </c>
      <c r="F369" s="21">
        <v>16.88</v>
      </c>
      <c r="G369" s="23">
        <f t="shared" si="5"/>
        <v>18.264159999999997</v>
      </c>
      <c r="H369" s="22">
        <v>4.8899999999999997</v>
      </c>
      <c r="I369" s="22">
        <v>1.58</v>
      </c>
      <c r="J369" s="21"/>
    </row>
    <row r="370" spans="1:10" x14ac:dyDescent="0.25">
      <c r="A370" s="20" t="s">
        <v>186</v>
      </c>
      <c r="B370" s="21" t="s">
        <v>189</v>
      </c>
      <c r="C370" s="20"/>
      <c r="D370" s="20" t="s">
        <v>219</v>
      </c>
      <c r="E370" s="21">
        <v>3519.2</v>
      </c>
      <c r="F370" s="21">
        <v>16.88</v>
      </c>
      <c r="G370" s="23">
        <f t="shared" si="5"/>
        <v>18.264159999999997</v>
      </c>
      <c r="H370" s="22">
        <v>4.8899999999999997</v>
      </c>
      <c r="I370" s="22">
        <v>1.58</v>
      </c>
      <c r="J370" s="21"/>
    </row>
    <row r="371" spans="1:10" x14ac:dyDescent="0.25">
      <c r="A371" s="20" t="s">
        <v>186</v>
      </c>
      <c r="B371" s="21" t="s">
        <v>112</v>
      </c>
      <c r="C371" s="20"/>
      <c r="D371" s="20" t="s">
        <v>219</v>
      </c>
      <c r="E371" s="21">
        <v>2029.7</v>
      </c>
      <c r="F371" s="21">
        <v>16.88</v>
      </c>
      <c r="G371" s="23">
        <f t="shared" si="5"/>
        <v>18.264159999999997</v>
      </c>
      <c r="H371" s="22">
        <v>4.8899999999999997</v>
      </c>
      <c r="I371" s="22">
        <v>1.58</v>
      </c>
      <c r="J371" s="21"/>
    </row>
    <row r="372" spans="1:10" x14ac:dyDescent="0.25">
      <c r="A372" s="20" t="s">
        <v>186</v>
      </c>
      <c r="B372" s="21" t="s">
        <v>166</v>
      </c>
      <c r="C372" s="20"/>
      <c r="D372" s="20" t="s">
        <v>219</v>
      </c>
      <c r="E372" s="21">
        <v>5746.8</v>
      </c>
      <c r="F372" s="21">
        <v>16.88</v>
      </c>
      <c r="G372" s="23">
        <f t="shared" si="5"/>
        <v>18.264159999999997</v>
      </c>
      <c r="H372" s="22">
        <v>4.8899999999999997</v>
      </c>
      <c r="I372" s="22">
        <v>1.58</v>
      </c>
      <c r="J372" s="21"/>
    </row>
    <row r="373" spans="1:10" x14ac:dyDescent="0.25">
      <c r="A373" s="20" t="s">
        <v>186</v>
      </c>
      <c r="B373" s="21" t="s">
        <v>125</v>
      </c>
      <c r="C373" s="20"/>
      <c r="D373" s="20" t="s">
        <v>224</v>
      </c>
      <c r="E373" s="21">
        <v>512.9</v>
      </c>
      <c r="F373" s="21">
        <v>13.94</v>
      </c>
      <c r="G373" s="23">
        <f t="shared" si="5"/>
        <v>15.083080000000001</v>
      </c>
      <c r="H373" s="22">
        <v>4.8899999999999997</v>
      </c>
      <c r="I373" s="21">
        <v>1.36</v>
      </c>
      <c r="J373" s="21"/>
    </row>
    <row r="374" spans="1:10" x14ac:dyDescent="0.25">
      <c r="A374" s="20" t="s">
        <v>186</v>
      </c>
      <c r="B374" s="21" t="s">
        <v>126</v>
      </c>
      <c r="C374" s="20"/>
      <c r="D374" s="20" t="s">
        <v>224</v>
      </c>
      <c r="E374" s="21">
        <v>508.8</v>
      </c>
      <c r="F374" s="21">
        <v>13.94</v>
      </c>
      <c r="G374" s="23">
        <f t="shared" si="5"/>
        <v>15.083080000000001</v>
      </c>
      <c r="H374" s="22">
        <v>4.8899999999999997</v>
      </c>
      <c r="I374" s="21">
        <v>1.36</v>
      </c>
      <c r="J374" s="21"/>
    </row>
    <row r="375" spans="1:10" x14ac:dyDescent="0.25">
      <c r="A375" s="20" t="s">
        <v>186</v>
      </c>
      <c r="B375" s="21" t="s">
        <v>92</v>
      </c>
      <c r="C375" s="20"/>
      <c r="D375" s="20" t="s">
        <v>224</v>
      </c>
      <c r="E375" s="21">
        <v>509.4</v>
      </c>
      <c r="F375" s="21">
        <v>13.94</v>
      </c>
      <c r="G375" s="23">
        <f t="shared" si="5"/>
        <v>15.083080000000001</v>
      </c>
      <c r="H375" s="22">
        <v>4.8899999999999997</v>
      </c>
      <c r="I375" s="21">
        <v>1.36</v>
      </c>
      <c r="J375" s="21"/>
    </row>
    <row r="376" spans="1:10" x14ac:dyDescent="0.25">
      <c r="A376" s="20" t="s">
        <v>186</v>
      </c>
      <c r="B376" s="21" t="s">
        <v>127</v>
      </c>
      <c r="C376" s="20"/>
      <c r="D376" s="20" t="s">
        <v>224</v>
      </c>
      <c r="E376" s="21">
        <v>501.5</v>
      </c>
      <c r="F376" s="21">
        <v>13.94</v>
      </c>
      <c r="G376" s="23">
        <f t="shared" si="5"/>
        <v>15.083080000000001</v>
      </c>
      <c r="H376" s="22">
        <v>4.8899999999999997</v>
      </c>
      <c r="I376" s="21">
        <v>1.36</v>
      </c>
      <c r="J376" s="21"/>
    </row>
    <row r="377" spans="1:10" x14ac:dyDescent="0.25">
      <c r="A377" s="20" t="s">
        <v>186</v>
      </c>
      <c r="B377" s="21" t="s">
        <v>128</v>
      </c>
      <c r="C377" s="20"/>
      <c r="D377" s="20" t="s">
        <v>219</v>
      </c>
      <c r="E377" s="21">
        <v>503.5</v>
      </c>
      <c r="F377" s="21">
        <v>16.88</v>
      </c>
      <c r="G377" s="23">
        <f t="shared" si="5"/>
        <v>18.264159999999997</v>
      </c>
      <c r="H377" s="22">
        <v>4.8899999999999997</v>
      </c>
      <c r="I377" s="22">
        <v>1.58</v>
      </c>
      <c r="J377" s="21"/>
    </row>
    <row r="378" spans="1:10" x14ac:dyDescent="0.25">
      <c r="A378" s="20" t="s">
        <v>186</v>
      </c>
      <c r="B378" s="21" t="s">
        <v>17</v>
      </c>
      <c r="C378" s="20"/>
      <c r="D378" s="20" t="s">
        <v>219</v>
      </c>
      <c r="E378" s="21">
        <v>2511.9</v>
      </c>
      <c r="F378" s="21">
        <v>16.88</v>
      </c>
      <c r="G378" s="23">
        <f t="shared" si="5"/>
        <v>18.264159999999997</v>
      </c>
      <c r="H378" s="22">
        <v>4.8899999999999997</v>
      </c>
      <c r="I378" s="22">
        <v>1.58</v>
      </c>
      <c r="J378" s="21"/>
    </row>
    <row r="379" spans="1:10" x14ac:dyDescent="0.25">
      <c r="A379" s="20" t="s">
        <v>186</v>
      </c>
      <c r="B379" s="21" t="s">
        <v>21</v>
      </c>
      <c r="C379" s="20"/>
      <c r="D379" s="20" t="s">
        <v>219</v>
      </c>
      <c r="E379" s="21">
        <v>2500.4</v>
      </c>
      <c r="F379" s="21">
        <v>16.88</v>
      </c>
      <c r="G379" s="23">
        <f t="shared" si="5"/>
        <v>18.264159999999997</v>
      </c>
      <c r="H379" s="22">
        <v>4.8899999999999997</v>
      </c>
      <c r="I379" s="22">
        <v>1.58</v>
      </c>
      <c r="J379" s="21"/>
    </row>
    <row r="380" spans="1:10" x14ac:dyDescent="0.25">
      <c r="A380" s="20" t="s">
        <v>186</v>
      </c>
      <c r="B380" s="21" t="s">
        <v>23</v>
      </c>
      <c r="C380" s="20"/>
      <c r="D380" s="20" t="s">
        <v>219</v>
      </c>
      <c r="E380" s="21">
        <v>2399.3000000000002</v>
      </c>
      <c r="F380" s="21">
        <v>16.88</v>
      </c>
      <c r="G380" s="23">
        <f t="shared" si="5"/>
        <v>18.264159999999997</v>
      </c>
      <c r="H380" s="22">
        <v>4.8899999999999997</v>
      </c>
      <c r="I380" s="22">
        <v>1.58</v>
      </c>
      <c r="J380" s="21"/>
    </row>
    <row r="381" spans="1:10" x14ac:dyDescent="0.25">
      <c r="A381" s="20" t="s">
        <v>191</v>
      </c>
      <c r="B381" s="21" t="s">
        <v>10</v>
      </c>
      <c r="C381" s="20"/>
      <c r="D381" s="20" t="s">
        <v>219</v>
      </c>
      <c r="E381" s="21">
        <v>3558.9</v>
      </c>
      <c r="F381" s="21">
        <v>16.88</v>
      </c>
      <c r="G381" s="23">
        <f t="shared" si="5"/>
        <v>18.264159999999997</v>
      </c>
      <c r="H381" s="22">
        <v>4.8899999999999997</v>
      </c>
      <c r="I381" s="22">
        <v>1.58</v>
      </c>
      <c r="J381" s="21"/>
    </row>
    <row r="382" spans="1:10" x14ac:dyDescent="0.25">
      <c r="A382" s="20" t="s">
        <v>191</v>
      </c>
      <c r="B382" s="21" t="s">
        <v>11</v>
      </c>
      <c r="C382" s="20"/>
      <c r="D382" s="20" t="s">
        <v>219</v>
      </c>
      <c r="E382" s="21">
        <v>3613.4</v>
      </c>
      <c r="F382" s="21">
        <v>16.88</v>
      </c>
      <c r="G382" s="23">
        <f t="shared" si="5"/>
        <v>18.264159999999997</v>
      </c>
      <c r="H382" s="22">
        <v>4.8899999999999997</v>
      </c>
      <c r="I382" s="22">
        <v>1.58</v>
      </c>
      <c r="J382" s="21"/>
    </row>
    <row r="383" spans="1:10" x14ac:dyDescent="0.25">
      <c r="A383" s="20" t="s">
        <v>191</v>
      </c>
      <c r="B383" s="21" t="s">
        <v>12</v>
      </c>
      <c r="C383" s="20"/>
      <c r="D383" s="20" t="s">
        <v>219</v>
      </c>
      <c r="E383" s="21">
        <v>3595.8</v>
      </c>
      <c r="F383" s="21">
        <v>16.88</v>
      </c>
      <c r="G383" s="23">
        <f t="shared" si="5"/>
        <v>18.264159999999997</v>
      </c>
      <c r="H383" s="22">
        <v>4.8899999999999997</v>
      </c>
      <c r="I383" s="22">
        <v>1.58</v>
      </c>
      <c r="J383" s="21"/>
    </row>
    <row r="384" spans="1:10" x14ac:dyDescent="0.25">
      <c r="A384" s="20" t="s">
        <v>191</v>
      </c>
      <c r="B384" s="21" t="s">
        <v>13</v>
      </c>
      <c r="C384" s="20"/>
      <c r="D384" s="20" t="s">
        <v>220</v>
      </c>
      <c r="E384" s="21">
        <v>11637.15</v>
      </c>
      <c r="F384" s="21">
        <v>20.420000000000002</v>
      </c>
      <c r="G384" s="23">
        <f t="shared" si="5"/>
        <v>22.094440000000002</v>
      </c>
      <c r="H384" s="21">
        <v>5.31</v>
      </c>
      <c r="I384" s="21">
        <v>1.79</v>
      </c>
      <c r="J384" s="21"/>
    </row>
    <row r="385" spans="1:10" x14ac:dyDescent="0.25">
      <c r="A385" s="20" t="s">
        <v>191</v>
      </c>
      <c r="B385" s="21" t="s">
        <v>76</v>
      </c>
      <c r="C385" s="20"/>
      <c r="D385" s="20" t="s">
        <v>219</v>
      </c>
      <c r="E385" s="21">
        <v>2518.1999999999998</v>
      </c>
      <c r="F385" s="21">
        <v>16.88</v>
      </c>
      <c r="G385" s="23">
        <f t="shared" si="5"/>
        <v>18.264159999999997</v>
      </c>
      <c r="H385" s="22">
        <v>4.8899999999999997</v>
      </c>
      <c r="I385" s="22">
        <v>1.58</v>
      </c>
      <c r="J385" s="21"/>
    </row>
    <row r="386" spans="1:10" x14ac:dyDescent="0.25">
      <c r="A386" s="20" t="s">
        <v>191</v>
      </c>
      <c r="B386" s="21" t="s">
        <v>94</v>
      </c>
      <c r="C386" s="20"/>
      <c r="D386" s="20" t="s">
        <v>220</v>
      </c>
      <c r="E386" s="21">
        <v>6154.1</v>
      </c>
      <c r="F386" s="21">
        <v>20.420000000000002</v>
      </c>
      <c r="G386" s="23">
        <f t="shared" si="5"/>
        <v>22.094440000000002</v>
      </c>
      <c r="H386" s="21">
        <v>5.31</v>
      </c>
      <c r="I386" s="21">
        <v>1.79</v>
      </c>
      <c r="J386" s="21"/>
    </row>
    <row r="387" spans="1:10" x14ac:dyDescent="0.25">
      <c r="A387" s="20" t="s">
        <v>191</v>
      </c>
      <c r="B387" s="21" t="s">
        <v>192</v>
      </c>
      <c r="C387" s="20"/>
      <c r="D387" s="20" t="s">
        <v>220</v>
      </c>
      <c r="E387" s="21">
        <v>4369</v>
      </c>
      <c r="F387" s="21">
        <v>20.420000000000002</v>
      </c>
      <c r="G387" s="23">
        <f t="shared" si="5"/>
        <v>22.094440000000002</v>
      </c>
      <c r="H387" s="21">
        <v>5.31</v>
      </c>
      <c r="I387" s="21">
        <v>1.79</v>
      </c>
      <c r="J387" s="21"/>
    </row>
    <row r="388" spans="1:10" x14ac:dyDescent="0.25">
      <c r="A388" s="20" t="s">
        <v>191</v>
      </c>
      <c r="B388" s="21" t="s">
        <v>77</v>
      </c>
      <c r="C388" s="20"/>
      <c r="D388" s="20" t="s">
        <v>219</v>
      </c>
      <c r="E388" s="21">
        <v>3405.76</v>
      </c>
      <c r="F388" s="21">
        <v>16.88</v>
      </c>
      <c r="G388" s="23">
        <f t="shared" si="5"/>
        <v>18.264159999999997</v>
      </c>
      <c r="H388" s="22">
        <v>4.8899999999999997</v>
      </c>
      <c r="I388" s="22">
        <v>1.58</v>
      </c>
      <c r="J388" s="21"/>
    </row>
    <row r="389" spans="1:10" x14ac:dyDescent="0.25">
      <c r="A389" s="20" t="s">
        <v>191</v>
      </c>
      <c r="B389" s="21" t="s">
        <v>78</v>
      </c>
      <c r="C389" s="20"/>
      <c r="D389" s="20" t="s">
        <v>219</v>
      </c>
      <c r="E389" s="21">
        <v>2044.7</v>
      </c>
      <c r="F389" s="21">
        <v>16.88</v>
      </c>
      <c r="G389" s="23">
        <f t="shared" si="5"/>
        <v>18.264159999999997</v>
      </c>
      <c r="H389" s="22">
        <v>4.8899999999999997</v>
      </c>
      <c r="I389" s="22">
        <v>1.58</v>
      </c>
      <c r="J389" s="21"/>
    </row>
    <row r="390" spans="1:10" x14ac:dyDescent="0.25">
      <c r="A390" s="20" t="s">
        <v>191</v>
      </c>
      <c r="B390" s="21" t="s">
        <v>78</v>
      </c>
      <c r="C390" s="20"/>
      <c r="D390" s="20" t="s">
        <v>221</v>
      </c>
      <c r="E390" s="21">
        <v>1386.2</v>
      </c>
      <c r="F390" s="21">
        <v>15.6</v>
      </c>
      <c r="G390" s="23">
        <f t="shared" si="5"/>
        <v>16.879200000000001</v>
      </c>
      <c r="H390" s="22">
        <v>4.8899999999999997</v>
      </c>
      <c r="I390" s="22">
        <v>1.58</v>
      </c>
      <c r="J390" s="21"/>
    </row>
    <row r="391" spans="1:10" x14ac:dyDescent="0.25">
      <c r="A391" s="20" t="s">
        <v>191</v>
      </c>
      <c r="B391" s="21" t="s">
        <v>82</v>
      </c>
      <c r="C391" s="20"/>
      <c r="D391" s="20" t="s">
        <v>219</v>
      </c>
      <c r="E391" s="21">
        <v>3888</v>
      </c>
      <c r="F391" s="21">
        <v>16.88</v>
      </c>
      <c r="G391" s="23">
        <f t="shared" si="5"/>
        <v>18.264159999999997</v>
      </c>
      <c r="H391" s="22">
        <v>4.8899999999999997</v>
      </c>
      <c r="I391" s="22">
        <v>1.58</v>
      </c>
      <c r="J391" s="21"/>
    </row>
    <row r="392" spans="1:10" x14ac:dyDescent="0.25">
      <c r="A392" s="20" t="s">
        <v>191</v>
      </c>
      <c r="B392" s="21" t="s">
        <v>82</v>
      </c>
      <c r="C392" s="20"/>
      <c r="D392" s="20" t="s">
        <v>221</v>
      </c>
      <c r="E392" s="21">
        <v>694.3</v>
      </c>
      <c r="F392" s="21">
        <v>15.6</v>
      </c>
      <c r="G392" s="23">
        <f t="shared" ref="G392:G455" si="6">(F392/100)*108.2</f>
        <v>16.879200000000001</v>
      </c>
      <c r="H392" s="22">
        <v>4.8899999999999997</v>
      </c>
      <c r="I392" s="22">
        <v>1.58</v>
      </c>
      <c r="J392" s="21"/>
    </row>
    <row r="393" spans="1:10" x14ac:dyDescent="0.25">
      <c r="A393" s="20" t="s">
        <v>191</v>
      </c>
      <c r="B393" s="21" t="s">
        <v>95</v>
      </c>
      <c r="C393" s="20"/>
      <c r="D393" s="20" t="s">
        <v>219</v>
      </c>
      <c r="E393" s="21">
        <v>3923.7</v>
      </c>
      <c r="F393" s="21">
        <v>16.88</v>
      </c>
      <c r="G393" s="23">
        <f t="shared" si="6"/>
        <v>18.264159999999997</v>
      </c>
      <c r="H393" s="22">
        <v>4.8899999999999997</v>
      </c>
      <c r="I393" s="22">
        <v>1.58</v>
      </c>
      <c r="J393" s="21"/>
    </row>
    <row r="394" spans="1:10" x14ac:dyDescent="0.25">
      <c r="A394" s="20" t="s">
        <v>191</v>
      </c>
      <c r="B394" s="21" t="s">
        <v>26</v>
      </c>
      <c r="C394" s="20"/>
      <c r="D394" s="20" t="s">
        <v>219</v>
      </c>
      <c r="E394" s="21">
        <v>3645.9</v>
      </c>
      <c r="F394" s="21">
        <v>16.88</v>
      </c>
      <c r="G394" s="23">
        <f t="shared" si="6"/>
        <v>18.264159999999997</v>
      </c>
      <c r="H394" s="22">
        <v>4.8899999999999997</v>
      </c>
      <c r="I394" s="22">
        <v>1.58</v>
      </c>
      <c r="J394" s="21"/>
    </row>
    <row r="395" spans="1:10" x14ac:dyDescent="0.25">
      <c r="A395" s="20" t="s">
        <v>191</v>
      </c>
      <c r="B395" s="21" t="s">
        <v>16</v>
      </c>
      <c r="C395" s="20"/>
      <c r="D395" s="20" t="s">
        <v>219</v>
      </c>
      <c r="E395" s="21">
        <v>3456.3</v>
      </c>
      <c r="F395" s="21">
        <v>16.88</v>
      </c>
      <c r="G395" s="23">
        <f t="shared" si="6"/>
        <v>18.264159999999997</v>
      </c>
      <c r="H395" s="22">
        <v>4.8899999999999997</v>
      </c>
      <c r="I395" s="22">
        <v>1.58</v>
      </c>
      <c r="J395" s="21"/>
    </row>
    <row r="396" spans="1:10" x14ac:dyDescent="0.25">
      <c r="A396" s="20" t="s">
        <v>191</v>
      </c>
      <c r="B396" s="21" t="s">
        <v>17</v>
      </c>
      <c r="C396" s="20"/>
      <c r="D396" s="20" t="s">
        <v>219</v>
      </c>
      <c r="E396" s="21">
        <v>3031.3</v>
      </c>
      <c r="F396" s="21">
        <v>16.88</v>
      </c>
      <c r="G396" s="23">
        <f t="shared" si="6"/>
        <v>18.264159999999997</v>
      </c>
      <c r="H396" s="22">
        <v>4.8899999999999997</v>
      </c>
      <c r="I396" s="22">
        <v>1.58</v>
      </c>
      <c r="J396" s="21"/>
    </row>
    <row r="397" spans="1:10" x14ac:dyDescent="0.25">
      <c r="A397" s="20" t="s">
        <v>191</v>
      </c>
      <c r="B397" s="21" t="s">
        <v>20</v>
      </c>
      <c r="C397" s="20"/>
      <c r="D397" s="20" t="s">
        <v>219</v>
      </c>
      <c r="E397" s="21">
        <v>3544.3</v>
      </c>
      <c r="F397" s="21">
        <v>16.88</v>
      </c>
      <c r="G397" s="23">
        <f t="shared" si="6"/>
        <v>18.264159999999997</v>
      </c>
      <c r="H397" s="22">
        <v>4.8899999999999997</v>
      </c>
      <c r="I397" s="22">
        <v>1.58</v>
      </c>
      <c r="J397" s="21"/>
    </row>
    <row r="398" spans="1:10" x14ac:dyDescent="0.25">
      <c r="A398" s="20" t="s">
        <v>191</v>
      </c>
      <c r="B398" s="21" t="s">
        <v>21</v>
      </c>
      <c r="C398" s="20"/>
      <c r="D398" s="20" t="s">
        <v>219</v>
      </c>
      <c r="E398" s="21">
        <v>3623.1</v>
      </c>
      <c r="F398" s="21">
        <v>16.88</v>
      </c>
      <c r="G398" s="23">
        <f t="shared" si="6"/>
        <v>18.264159999999997</v>
      </c>
      <c r="H398" s="22">
        <v>4.8899999999999997</v>
      </c>
      <c r="I398" s="22">
        <v>1.58</v>
      </c>
      <c r="J398" s="21"/>
    </row>
    <row r="399" spans="1:10" x14ac:dyDescent="0.25">
      <c r="A399" s="20" t="s">
        <v>191</v>
      </c>
      <c r="B399" s="21" t="s">
        <v>22</v>
      </c>
      <c r="C399" s="20"/>
      <c r="D399" s="20" t="s">
        <v>219</v>
      </c>
      <c r="E399" s="21">
        <v>2518.9</v>
      </c>
      <c r="F399" s="21">
        <v>16.88</v>
      </c>
      <c r="G399" s="23">
        <f t="shared" si="6"/>
        <v>18.264159999999997</v>
      </c>
      <c r="H399" s="22">
        <v>4.8899999999999997</v>
      </c>
      <c r="I399" s="22">
        <v>1.58</v>
      </c>
      <c r="J399" s="21"/>
    </row>
    <row r="400" spans="1:10" x14ac:dyDescent="0.25">
      <c r="A400" s="20" t="s">
        <v>191</v>
      </c>
      <c r="B400" s="21" t="s">
        <v>23</v>
      </c>
      <c r="C400" s="20"/>
      <c r="D400" s="20" t="s">
        <v>219</v>
      </c>
      <c r="E400" s="21">
        <v>2508.6</v>
      </c>
      <c r="F400" s="21">
        <v>16.88</v>
      </c>
      <c r="G400" s="23">
        <f t="shared" si="6"/>
        <v>18.264159999999997</v>
      </c>
      <c r="H400" s="22">
        <v>4.8899999999999997</v>
      </c>
      <c r="I400" s="22">
        <v>1.58</v>
      </c>
      <c r="J400" s="21"/>
    </row>
    <row r="401" spans="1:10" x14ac:dyDescent="0.25">
      <c r="A401" s="20" t="s">
        <v>193</v>
      </c>
      <c r="B401" s="21" t="s">
        <v>77</v>
      </c>
      <c r="C401" s="20"/>
      <c r="D401" s="20" t="s">
        <v>219</v>
      </c>
      <c r="E401" s="21">
        <v>4150.3999999999996</v>
      </c>
      <c r="F401" s="21">
        <v>16.88</v>
      </c>
      <c r="G401" s="23">
        <f t="shared" si="6"/>
        <v>18.264159999999997</v>
      </c>
      <c r="H401" s="22">
        <v>4.8899999999999997</v>
      </c>
      <c r="I401" s="22">
        <v>1.58</v>
      </c>
      <c r="J401" s="21"/>
    </row>
    <row r="402" spans="1:10" x14ac:dyDescent="0.25">
      <c r="A402" s="20" t="s">
        <v>193</v>
      </c>
      <c r="B402" s="21" t="s">
        <v>78</v>
      </c>
      <c r="C402" s="20"/>
      <c r="D402" s="20" t="s">
        <v>219</v>
      </c>
      <c r="E402" s="21">
        <v>4069.3</v>
      </c>
      <c r="F402" s="21">
        <v>16.88</v>
      </c>
      <c r="G402" s="23">
        <f t="shared" si="6"/>
        <v>18.264159999999997</v>
      </c>
      <c r="H402" s="22">
        <v>4.8899999999999997</v>
      </c>
      <c r="I402" s="22">
        <v>1.58</v>
      </c>
      <c r="J402" s="21"/>
    </row>
    <row r="403" spans="1:10" x14ac:dyDescent="0.25">
      <c r="A403" s="20" t="s">
        <v>193</v>
      </c>
      <c r="B403" s="21" t="s">
        <v>82</v>
      </c>
      <c r="C403" s="20"/>
      <c r="D403" s="20" t="s">
        <v>219</v>
      </c>
      <c r="E403" s="21">
        <v>3734.2</v>
      </c>
      <c r="F403" s="21">
        <v>16.88</v>
      </c>
      <c r="G403" s="23">
        <f t="shared" si="6"/>
        <v>18.264159999999997</v>
      </c>
      <c r="H403" s="22">
        <v>4.8899999999999997</v>
      </c>
      <c r="I403" s="22">
        <v>1.58</v>
      </c>
      <c r="J403" s="21"/>
    </row>
    <row r="404" spans="1:10" x14ac:dyDescent="0.25">
      <c r="A404" s="20" t="s">
        <v>193</v>
      </c>
      <c r="B404" s="21" t="s">
        <v>38</v>
      </c>
      <c r="C404" s="20"/>
      <c r="D404" s="20" t="s">
        <v>219</v>
      </c>
      <c r="E404" s="21">
        <v>2677.8</v>
      </c>
      <c r="F404" s="21">
        <v>16.88</v>
      </c>
      <c r="G404" s="23">
        <f t="shared" si="6"/>
        <v>18.264159999999997</v>
      </c>
      <c r="H404" s="22">
        <v>4.8899999999999997</v>
      </c>
      <c r="I404" s="22">
        <v>1.58</v>
      </c>
      <c r="J404" s="21"/>
    </row>
    <row r="405" spans="1:10" x14ac:dyDescent="0.25">
      <c r="A405" s="20" t="s">
        <v>193</v>
      </c>
      <c r="B405" s="21" t="s">
        <v>96</v>
      </c>
      <c r="C405" s="20"/>
      <c r="D405" s="20" t="s">
        <v>219</v>
      </c>
      <c r="E405" s="21">
        <v>2059.1999999999998</v>
      </c>
      <c r="F405" s="21">
        <v>16.88</v>
      </c>
      <c r="G405" s="23">
        <f t="shared" si="6"/>
        <v>18.264159999999997</v>
      </c>
      <c r="H405" s="22">
        <v>4.8899999999999997</v>
      </c>
      <c r="I405" s="22">
        <v>1.58</v>
      </c>
      <c r="J405" s="21"/>
    </row>
    <row r="406" spans="1:10" x14ac:dyDescent="0.25">
      <c r="A406" s="20" t="s">
        <v>193</v>
      </c>
      <c r="B406" s="21" t="s">
        <v>39</v>
      </c>
      <c r="C406" s="20"/>
      <c r="D406" s="20" t="s">
        <v>219</v>
      </c>
      <c r="E406" s="21">
        <v>1789.6</v>
      </c>
      <c r="F406" s="21">
        <v>16.88</v>
      </c>
      <c r="G406" s="23">
        <f t="shared" si="6"/>
        <v>18.264159999999997</v>
      </c>
      <c r="H406" s="22">
        <v>4.8899999999999997</v>
      </c>
      <c r="I406" s="22">
        <v>1.58</v>
      </c>
      <c r="J406" s="21"/>
    </row>
    <row r="407" spans="1:10" x14ac:dyDescent="0.25">
      <c r="A407" s="20" t="s">
        <v>193</v>
      </c>
      <c r="B407" s="21" t="s">
        <v>39</v>
      </c>
      <c r="C407" s="20"/>
      <c r="D407" s="20" t="s">
        <v>221</v>
      </c>
      <c r="E407" s="21">
        <v>622.6</v>
      </c>
      <c r="F407" s="21">
        <v>15.6</v>
      </c>
      <c r="G407" s="23">
        <f t="shared" si="6"/>
        <v>16.879200000000001</v>
      </c>
      <c r="H407" s="22">
        <v>4.8899999999999997</v>
      </c>
      <c r="I407" s="22">
        <v>1.58</v>
      </c>
      <c r="J407" s="21"/>
    </row>
    <row r="408" spans="1:10" x14ac:dyDescent="0.25">
      <c r="A408" s="20" t="s">
        <v>193</v>
      </c>
      <c r="B408" s="21" t="s">
        <v>110</v>
      </c>
      <c r="C408" s="20"/>
      <c r="D408" s="20" t="s">
        <v>219</v>
      </c>
      <c r="E408" s="21">
        <v>2090.8000000000002</v>
      </c>
      <c r="F408" s="21">
        <v>16.88</v>
      </c>
      <c r="G408" s="23">
        <f t="shared" si="6"/>
        <v>18.264159999999997</v>
      </c>
      <c r="H408" s="22">
        <v>4.8899999999999997</v>
      </c>
      <c r="I408" s="22">
        <v>1.58</v>
      </c>
      <c r="J408" s="21"/>
    </row>
    <row r="409" spans="1:10" x14ac:dyDescent="0.25">
      <c r="A409" s="20" t="s">
        <v>193</v>
      </c>
      <c r="B409" s="21" t="s">
        <v>104</v>
      </c>
      <c r="C409" s="20"/>
      <c r="D409" s="20" t="s">
        <v>219</v>
      </c>
      <c r="E409" s="21">
        <v>1292.4000000000001</v>
      </c>
      <c r="F409" s="21">
        <v>16.88</v>
      </c>
      <c r="G409" s="23">
        <f t="shared" si="6"/>
        <v>18.264159999999997</v>
      </c>
      <c r="H409" s="22">
        <v>4.8899999999999997</v>
      </c>
      <c r="I409" s="22">
        <v>1.58</v>
      </c>
      <c r="J409" s="21"/>
    </row>
    <row r="410" spans="1:10" x14ac:dyDescent="0.25">
      <c r="A410" s="20" t="s">
        <v>193</v>
      </c>
      <c r="B410" s="21" t="s">
        <v>172</v>
      </c>
      <c r="C410" s="20"/>
      <c r="D410" s="20" t="s">
        <v>219</v>
      </c>
      <c r="E410" s="21">
        <v>2355.3000000000002</v>
      </c>
      <c r="F410" s="21">
        <v>16.88</v>
      </c>
      <c r="G410" s="23">
        <f t="shared" si="6"/>
        <v>18.264159999999997</v>
      </c>
      <c r="H410" s="22">
        <v>4.8899999999999997</v>
      </c>
      <c r="I410" s="22">
        <v>1.58</v>
      </c>
      <c r="J410" s="21"/>
    </row>
    <row r="411" spans="1:10" x14ac:dyDescent="0.25">
      <c r="A411" s="20" t="s">
        <v>193</v>
      </c>
      <c r="B411" s="21" t="s">
        <v>188</v>
      </c>
      <c r="C411" s="20"/>
      <c r="D411" s="20" t="s">
        <v>219</v>
      </c>
      <c r="E411" s="21">
        <v>2028.9</v>
      </c>
      <c r="F411" s="21">
        <v>16.88</v>
      </c>
      <c r="G411" s="23">
        <f t="shared" si="6"/>
        <v>18.264159999999997</v>
      </c>
      <c r="H411" s="22">
        <v>4.8899999999999997</v>
      </c>
      <c r="I411" s="22">
        <v>1.58</v>
      </c>
      <c r="J411" s="21"/>
    </row>
    <row r="412" spans="1:10" x14ac:dyDescent="0.25">
      <c r="A412" s="20" t="s">
        <v>193</v>
      </c>
      <c r="B412" s="21" t="s">
        <v>165</v>
      </c>
      <c r="C412" s="20"/>
      <c r="D412" s="20" t="s">
        <v>221</v>
      </c>
      <c r="E412" s="21">
        <v>3613.5</v>
      </c>
      <c r="F412" s="21">
        <v>15.6</v>
      </c>
      <c r="G412" s="23">
        <f t="shared" si="6"/>
        <v>16.879200000000001</v>
      </c>
      <c r="H412" s="22">
        <v>4.8899999999999997</v>
      </c>
      <c r="I412" s="22">
        <v>1.58</v>
      </c>
      <c r="J412" s="21" t="s">
        <v>19</v>
      </c>
    </row>
    <row r="413" spans="1:10" x14ac:dyDescent="0.25">
      <c r="A413" s="20" t="s">
        <v>193</v>
      </c>
      <c r="B413" s="21" t="s">
        <v>97</v>
      </c>
      <c r="C413" s="20"/>
      <c r="D413" s="20" t="s">
        <v>221</v>
      </c>
      <c r="E413" s="21">
        <v>2513.5</v>
      </c>
      <c r="F413" s="21">
        <v>15.6</v>
      </c>
      <c r="G413" s="23">
        <f t="shared" si="6"/>
        <v>16.879200000000001</v>
      </c>
      <c r="H413" s="22">
        <v>4.8899999999999997</v>
      </c>
      <c r="I413" s="22">
        <v>1.58</v>
      </c>
      <c r="J413" s="21" t="s">
        <v>19</v>
      </c>
    </row>
    <row r="414" spans="1:10" x14ac:dyDescent="0.25">
      <c r="A414" s="20" t="s">
        <v>193</v>
      </c>
      <c r="B414" s="21" t="s">
        <v>166</v>
      </c>
      <c r="C414" s="20"/>
      <c r="D414" s="20" t="s">
        <v>219</v>
      </c>
      <c r="E414" s="21">
        <v>1398.4</v>
      </c>
      <c r="F414" s="21">
        <v>16.88</v>
      </c>
      <c r="G414" s="23">
        <f t="shared" si="6"/>
        <v>18.264159999999997</v>
      </c>
      <c r="H414" s="22">
        <v>4.8899999999999997</v>
      </c>
      <c r="I414" s="22">
        <v>1.58</v>
      </c>
      <c r="J414" s="21"/>
    </row>
    <row r="415" spans="1:10" x14ac:dyDescent="0.25">
      <c r="A415" s="20" t="s">
        <v>193</v>
      </c>
      <c r="B415" s="21" t="s">
        <v>125</v>
      </c>
      <c r="C415" s="20"/>
      <c r="D415" s="20" t="s">
        <v>219</v>
      </c>
      <c r="E415" s="21">
        <v>874.9</v>
      </c>
      <c r="F415" s="21">
        <v>16.88</v>
      </c>
      <c r="G415" s="23">
        <f t="shared" si="6"/>
        <v>18.264159999999997</v>
      </c>
      <c r="H415" s="22">
        <v>4.8899999999999997</v>
      </c>
      <c r="I415" s="22">
        <v>1.58</v>
      </c>
      <c r="J415" s="21"/>
    </row>
    <row r="416" spans="1:10" x14ac:dyDescent="0.25">
      <c r="A416" s="20" t="s">
        <v>193</v>
      </c>
      <c r="B416" s="21" t="s">
        <v>126</v>
      </c>
      <c r="C416" s="20"/>
      <c r="D416" s="20" t="s">
        <v>219</v>
      </c>
      <c r="E416" s="21">
        <v>927.2</v>
      </c>
      <c r="F416" s="21">
        <v>16.88</v>
      </c>
      <c r="G416" s="23">
        <f t="shared" si="6"/>
        <v>18.264159999999997</v>
      </c>
      <c r="H416" s="22">
        <v>4.8899999999999997</v>
      </c>
      <c r="I416" s="22">
        <v>1.58</v>
      </c>
      <c r="J416" s="21"/>
    </row>
    <row r="417" spans="1:10" x14ac:dyDescent="0.25">
      <c r="A417" s="20" t="s">
        <v>193</v>
      </c>
      <c r="B417" s="21" t="s">
        <v>16</v>
      </c>
      <c r="C417" s="20"/>
      <c r="D417" s="20" t="s">
        <v>219</v>
      </c>
      <c r="E417" s="21">
        <v>2636.6</v>
      </c>
      <c r="F417" s="21">
        <v>16.88</v>
      </c>
      <c r="G417" s="23">
        <f t="shared" si="6"/>
        <v>18.264159999999997</v>
      </c>
      <c r="H417" s="22">
        <v>4.8899999999999997</v>
      </c>
      <c r="I417" s="22">
        <v>1.58</v>
      </c>
      <c r="J417" s="21"/>
    </row>
    <row r="418" spans="1:10" x14ac:dyDescent="0.25">
      <c r="A418" s="20" t="s">
        <v>193</v>
      </c>
      <c r="B418" s="21" t="s">
        <v>16</v>
      </c>
      <c r="C418" s="20"/>
      <c r="D418" s="20" t="s">
        <v>221</v>
      </c>
      <c r="E418" s="21">
        <v>909.6</v>
      </c>
      <c r="F418" s="21">
        <v>15.6</v>
      </c>
      <c r="G418" s="23">
        <f t="shared" si="6"/>
        <v>16.879200000000001</v>
      </c>
      <c r="H418" s="22">
        <v>4.8899999999999997</v>
      </c>
      <c r="I418" s="22">
        <v>1.58</v>
      </c>
      <c r="J418" s="21"/>
    </row>
    <row r="419" spans="1:10" x14ac:dyDescent="0.25">
      <c r="A419" s="20" t="s">
        <v>193</v>
      </c>
      <c r="B419" s="21" t="s">
        <v>92</v>
      </c>
      <c r="C419" s="20"/>
      <c r="D419" s="20" t="s">
        <v>221</v>
      </c>
      <c r="E419" s="21">
        <v>859.7</v>
      </c>
      <c r="F419" s="21">
        <v>15.6</v>
      </c>
      <c r="G419" s="23">
        <f t="shared" si="6"/>
        <v>16.879200000000001</v>
      </c>
      <c r="H419" s="22">
        <v>4.8899999999999997</v>
      </c>
      <c r="I419" s="22">
        <v>1.58</v>
      </c>
      <c r="J419" s="21" t="s">
        <v>19</v>
      </c>
    </row>
    <row r="420" spans="1:10" x14ac:dyDescent="0.25">
      <c r="A420" s="20" t="s">
        <v>193</v>
      </c>
      <c r="B420" s="21" t="s">
        <v>194</v>
      </c>
      <c r="C420" s="20"/>
      <c r="D420" s="20" t="s">
        <v>219</v>
      </c>
      <c r="E420" s="21">
        <v>2859.7</v>
      </c>
      <c r="F420" s="21">
        <v>16.88</v>
      </c>
      <c r="G420" s="23">
        <f t="shared" si="6"/>
        <v>18.264159999999997</v>
      </c>
      <c r="H420" s="22">
        <v>4.8899999999999997</v>
      </c>
      <c r="I420" s="22">
        <v>1.58</v>
      </c>
      <c r="J420" s="21"/>
    </row>
    <row r="421" spans="1:10" x14ac:dyDescent="0.25">
      <c r="A421" s="20" t="s">
        <v>193</v>
      </c>
      <c r="B421" s="21" t="s">
        <v>194</v>
      </c>
      <c r="C421" s="20"/>
      <c r="D421" s="20" t="s">
        <v>221</v>
      </c>
      <c r="E421" s="21">
        <v>1517.7</v>
      </c>
      <c r="F421" s="21">
        <v>15.6</v>
      </c>
      <c r="G421" s="23">
        <f t="shared" si="6"/>
        <v>16.879200000000001</v>
      </c>
      <c r="H421" s="22">
        <v>4.8899999999999997</v>
      </c>
      <c r="I421" s="22">
        <v>1.58</v>
      </c>
      <c r="J421" s="21"/>
    </row>
    <row r="422" spans="1:10" x14ac:dyDescent="0.25">
      <c r="A422" s="20" t="s">
        <v>193</v>
      </c>
      <c r="B422" s="21" t="s">
        <v>195</v>
      </c>
      <c r="C422" s="20"/>
      <c r="D422" s="20" t="s">
        <v>219</v>
      </c>
      <c r="E422" s="21">
        <v>3706.3</v>
      </c>
      <c r="F422" s="21">
        <v>16.88</v>
      </c>
      <c r="G422" s="23">
        <f t="shared" si="6"/>
        <v>18.264159999999997</v>
      </c>
      <c r="H422" s="22">
        <v>4.8899999999999997</v>
      </c>
      <c r="I422" s="22">
        <v>1.58</v>
      </c>
      <c r="J422" s="21"/>
    </row>
    <row r="423" spans="1:10" x14ac:dyDescent="0.25">
      <c r="A423" s="20" t="s">
        <v>193</v>
      </c>
      <c r="B423" s="21" t="s">
        <v>196</v>
      </c>
      <c r="C423" s="20"/>
      <c r="D423" s="20" t="s">
        <v>221</v>
      </c>
      <c r="E423" s="21">
        <v>1743.9</v>
      </c>
      <c r="F423" s="21">
        <v>15.6</v>
      </c>
      <c r="G423" s="23">
        <f t="shared" si="6"/>
        <v>16.879200000000001</v>
      </c>
      <c r="H423" s="22">
        <v>4.8899999999999997</v>
      </c>
      <c r="I423" s="22">
        <v>1.58</v>
      </c>
      <c r="J423" s="21" t="s">
        <v>19</v>
      </c>
    </row>
    <row r="424" spans="1:10" x14ac:dyDescent="0.25">
      <c r="A424" s="20" t="s">
        <v>193</v>
      </c>
      <c r="B424" s="21" t="s">
        <v>197</v>
      </c>
      <c r="C424" s="20"/>
      <c r="D424" s="20" t="s">
        <v>219</v>
      </c>
      <c r="E424" s="21">
        <v>2450.1999999999998</v>
      </c>
      <c r="F424" s="21">
        <v>16.88</v>
      </c>
      <c r="G424" s="23">
        <f t="shared" si="6"/>
        <v>18.264159999999997</v>
      </c>
      <c r="H424" s="22">
        <v>4.8899999999999997</v>
      </c>
      <c r="I424" s="22">
        <v>1.58</v>
      </c>
      <c r="J424" s="21"/>
    </row>
    <row r="425" spans="1:10" x14ac:dyDescent="0.25">
      <c r="A425" s="20" t="s">
        <v>198</v>
      </c>
      <c r="B425" s="21" t="s">
        <v>96</v>
      </c>
      <c r="C425" s="20"/>
      <c r="D425" s="20" t="s">
        <v>224</v>
      </c>
      <c r="E425" s="21">
        <v>282.3</v>
      </c>
      <c r="F425" s="21">
        <v>13.94</v>
      </c>
      <c r="G425" s="23">
        <f t="shared" si="6"/>
        <v>15.083080000000001</v>
      </c>
      <c r="H425" s="22">
        <v>4.8899999999999997</v>
      </c>
      <c r="I425" s="21">
        <v>1.36</v>
      </c>
      <c r="J425" s="21"/>
    </row>
    <row r="426" spans="1:10" x14ac:dyDescent="0.25">
      <c r="A426" s="20" t="s">
        <v>198</v>
      </c>
      <c r="B426" s="21" t="s">
        <v>110</v>
      </c>
      <c r="C426" s="20"/>
      <c r="D426" s="20" t="s">
        <v>221</v>
      </c>
      <c r="E426" s="21">
        <v>273.8</v>
      </c>
      <c r="F426" s="21">
        <v>15.6</v>
      </c>
      <c r="G426" s="23">
        <f t="shared" si="6"/>
        <v>16.879200000000001</v>
      </c>
      <c r="H426" s="22">
        <v>4.8899999999999997</v>
      </c>
      <c r="I426" s="22">
        <v>1.58</v>
      </c>
      <c r="J426" s="21" t="s">
        <v>19</v>
      </c>
    </row>
    <row r="427" spans="1:10" x14ac:dyDescent="0.25">
      <c r="A427" s="20" t="s">
        <v>198</v>
      </c>
      <c r="B427" s="21" t="s">
        <v>179</v>
      </c>
      <c r="C427" s="20"/>
      <c r="D427" s="20" t="s">
        <v>221</v>
      </c>
      <c r="E427" s="21">
        <v>274.5</v>
      </c>
      <c r="F427" s="21">
        <v>15.6</v>
      </c>
      <c r="G427" s="23">
        <f t="shared" si="6"/>
        <v>16.879200000000001</v>
      </c>
      <c r="H427" s="22">
        <v>4.8899999999999997</v>
      </c>
      <c r="I427" s="22">
        <v>1.58</v>
      </c>
      <c r="J427" s="21" t="s">
        <v>19</v>
      </c>
    </row>
    <row r="428" spans="1:10" x14ac:dyDescent="0.25">
      <c r="A428" s="20" t="s">
        <v>198</v>
      </c>
      <c r="B428" s="21" t="s">
        <v>187</v>
      </c>
      <c r="C428" s="20"/>
      <c r="D428" s="20" t="s">
        <v>219</v>
      </c>
      <c r="E428" s="21">
        <v>558.1</v>
      </c>
      <c r="F428" s="21">
        <v>16.88</v>
      </c>
      <c r="G428" s="23">
        <f t="shared" si="6"/>
        <v>18.264159999999997</v>
      </c>
      <c r="H428" s="22">
        <v>4.8899999999999997</v>
      </c>
      <c r="I428" s="22">
        <v>1.58</v>
      </c>
      <c r="J428" s="21"/>
    </row>
    <row r="429" spans="1:10" x14ac:dyDescent="0.25">
      <c r="A429" s="20" t="s">
        <v>198</v>
      </c>
      <c r="B429" s="21" t="s">
        <v>199</v>
      </c>
      <c r="C429" s="20"/>
      <c r="D429" s="20" t="s">
        <v>221</v>
      </c>
      <c r="E429" s="21">
        <v>568.29999999999995</v>
      </c>
      <c r="F429" s="21">
        <v>15.6</v>
      </c>
      <c r="G429" s="23">
        <f t="shared" si="6"/>
        <v>16.879200000000001</v>
      </c>
      <c r="H429" s="22">
        <v>4.8899999999999997</v>
      </c>
      <c r="I429" s="22">
        <v>1.58</v>
      </c>
      <c r="J429" s="21" t="s">
        <v>19</v>
      </c>
    </row>
    <row r="430" spans="1:10" x14ac:dyDescent="0.25">
      <c r="A430" s="20" t="s">
        <v>198</v>
      </c>
      <c r="B430" s="21" t="s">
        <v>188</v>
      </c>
      <c r="C430" s="20"/>
      <c r="D430" s="20" t="s">
        <v>219</v>
      </c>
      <c r="E430" s="21">
        <v>281.60000000000002</v>
      </c>
      <c r="F430" s="21">
        <v>16.88</v>
      </c>
      <c r="G430" s="23">
        <f t="shared" si="6"/>
        <v>18.264159999999997</v>
      </c>
      <c r="H430" s="22">
        <v>4.8899999999999997</v>
      </c>
      <c r="I430" s="22">
        <v>1.58</v>
      </c>
      <c r="J430" s="21"/>
    </row>
    <row r="431" spans="1:10" x14ac:dyDescent="0.25">
      <c r="A431" s="20" t="s">
        <v>198</v>
      </c>
      <c r="B431" s="21" t="s">
        <v>189</v>
      </c>
      <c r="C431" s="20"/>
      <c r="D431" s="20" t="s">
        <v>219</v>
      </c>
      <c r="E431" s="21">
        <v>562.9</v>
      </c>
      <c r="F431" s="21">
        <v>16.88</v>
      </c>
      <c r="G431" s="23">
        <f t="shared" si="6"/>
        <v>18.264159999999997</v>
      </c>
      <c r="H431" s="22">
        <v>4.8899999999999997</v>
      </c>
      <c r="I431" s="22">
        <v>1.58</v>
      </c>
      <c r="J431" s="21"/>
    </row>
    <row r="432" spans="1:10" x14ac:dyDescent="0.25">
      <c r="A432" s="20" t="s">
        <v>198</v>
      </c>
      <c r="B432" s="21" t="s">
        <v>97</v>
      </c>
      <c r="C432" s="20"/>
      <c r="D432" s="20" t="s">
        <v>224</v>
      </c>
      <c r="E432" s="21">
        <v>279.3</v>
      </c>
      <c r="F432" s="21">
        <v>13.94</v>
      </c>
      <c r="G432" s="23">
        <f t="shared" si="6"/>
        <v>15.083080000000001</v>
      </c>
      <c r="H432" s="22">
        <v>4.8899999999999997</v>
      </c>
      <c r="I432" s="21">
        <v>1.36</v>
      </c>
      <c r="J432" s="21"/>
    </row>
    <row r="433" spans="1:10" x14ac:dyDescent="0.25">
      <c r="A433" s="20" t="s">
        <v>198</v>
      </c>
      <c r="B433" s="21" t="s">
        <v>113</v>
      </c>
      <c r="C433" s="20"/>
      <c r="D433" s="20" t="s">
        <v>219</v>
      </c>
      <c r="E433" s="21">
        <v>555.9</v>
      </c>
      <c r="F433" s="21">
        <v>16.88</v>
      </c>
      <c r="G433" s="23">
        <f t="shared" si="6"/>
        <v>18.264159999999997</v>
      </c>
      <c r="H433" s="22">
        <v>4.8899999999999997</v>
      </c>
      <c r="I433" s="22">
        <v>1.58</v>
      </c>
      <c r="J433" s="21"/>
    </row>
    <row r="434" spans="1:10" x14ac:dyDescent="0.25">
      <c r="A434" s="20" t="s">
        <v>198</v>
      </c>
      <c r="B434" s="21" t="s">
        <v>114</v>
      </c>
      <c r="C434" s="20"/>
      <c r="D434" s="20" t="s">
        <v>219</v>
      </c>
      <c r="E434" s="21">
        <v>239.8</v>
      </c>
      <c r="F434" s="21">
        <v>16.88</v>
      </c>
      <c r="G434" s="23">
        <f t="shared" si="6"/>
        <v>18.264159999999997</v>
      </c>
      <c r="H434" s="22">
        <v>4.8899999999999997</v>
      </c>
      <c r="I434" s="22">
        <v>1.58</v>
      </c>
      <c r="J434" s="21"/>
    </row>
    <row r="435" spans="1:10" x14ac:dyDescent="0.25">
      <c r="A435" s="20" t="s">
        <v>198</v>
      </c>
      <c r="B435" s="21" t="s">
        <v>115</v>
      </c>
      <c r="C435" s="20"/>
      <c r="D435" s="20" t="s">
        <v>221</v>
      </c>
      <c r="E435" s="21">
        <v>837.7</v>
      </c>
      <c r="F435" s="21">
        <v>15.6</v>
      </c>
      <c r="G435" s="23">
        <f t="shared" si="6"/>
        <v>16.879200000000001</v>
      </c>
      <c r="H435" s="22">
        <v>4.8899999999999997</v>
      </c>
      <c r="I435" s="22">
        <v>1.58</v>
      </c>
      <c r="J435" s="21" t="s">
        <v>19</v>
      </c>
    </row>
    <row r="436" spans="1:10" x14ac:dyDescent="0.25">
      <c r="A436" s="20" t="s">
        <v>201</v>
      </c>
      <c r="B436" s="21" t="s">
        <v>11</v>
      </c>
      <c r="C436" s="20"/>
      <c r="D436" s="20" t="s">
        <v>219</v>
      </c>
      <c r="E436" s="21">
        <v>3130.5</v>
      </c>
      <c r="F436" s="21">
        <v>16.88</v>
      </c>
      <c r="G436" s="23">
        <f t="shared" si="6"/>
        <v>18.264159999999997</v>
      </c>
      <c r="H436" s="22">
        <v>4.8899999999999997</v>
      </c>
      <c r="I436" s="22">
        <v>1.58</v>
      </c>
      <c r="J436" s="21"/>
    </row>
    <row r="437" spans="1:10" x14ac:dyDescent="0.25">
      <c r="A437" s="20" t="s">
        <v>201</v>
      </c>
      <c r="B437" s="21" t="s">
        <v>12</v>
      </c>
      <c r="C437" s="20"/>
      <c r="D437" s="20" t="s">
        <v>219</v>
      </c>
      <c r="E437" s="21">
        <v>840.1</v>
      </c>
      <c r="F437" s="21">
        <v>16.88</v>
      </c>
      <c r="G437" s="23">
        <f t="shared" si="6"/>
        <v>18.264159999999997</v>
      </c>
      <c r="H437" s="22">
        <v>4.8899999999999997</v>
      </c>
      <c r="I437" s="22">
        <v>1.58</v>
      </c>
      <c r="J437" s="21"/>
    </row>
    <row r="438" spans="1:10" x14ac:dyDescent="0.25">
      <c r="A438" s="20" t="s">
        <v>201</v>
      </c>
      <c r="B438" s="21" t="s">
        <v>202</v>
      </c>
      <c r="C438" s="20"/>
      <c r="D438" s="20" t="s">
        <v>222</v>
      </c>
      <c r="E438" s="21">
        <v>4524.1000000000004</v>
      </c>
      <c r="F438" s="21">
        <v>19.29</v>
      </c>
      <c r="G438" s="23">
        <f t="shared" si="6"/>
        <v>20.871779999999998</v>
      </c>
      <c r="H438" s="21">
        <v>5.31</v>
      </c>
      <c r="I438" s="21">
        <v>1.79</v>
      </c>
      <c r="J438" s="21" t="s">
        <v>19</v>
      </c>
    </row>
    <row r="439" spans="1:10" x14ac:dyDescent="0.25">
      <c r="A439" s="20" t="s">
        <v>201</v>
      </c>
      <c r="B439" s="21" t="s">
        <v>75</v>
      </c>
      <c r="C439" s="20"/>
      <c r="D439" s="20" t="s">
        <v>221</v>
      </c>
      <c r="E439" s="21">
        <v>922.2</v>
      </c>
      <c r="F439" s="21">
        <v>15.6</v>
      </c>
      <c r="G439" s="23">
        <f t="shared" si="6"/>
        <v>16.879200000000001</v>
      </c>
      <c r="H439" s="22">
        <v>4.8899999999999997</v>
      </c>
      <c r="I439" s="22">
        <v>1.58</v>
      </c>
      <c r="J439" s="21" t="s">
        <v>19</v>
      </c>
    </row>
    <row r="440" spans="1:10" x14ac:dyDescent="0.25">
      <c r="A440" s="20" t="s">
        <v>201</v>
      </c>
      <c r="B440" s="21" t="s">
        <v>76</v>
      </c>
      <c r="C440" s="20"/>
      <c r="D440" s="20" t="s">
        <v>219</v>
      </c>
      <c r="E440" s="21">
        <v>598</v>
      </c>
      <c r="F440" s="21">
        <v>16.88</v>
      </c>
      <c r="G440" s="23">
        <f t="shared" si="6"/>
        <v>18.264159999999997</v>
      </c>
      <c r="H440" s="22">
        <v>4.8899999999999997</v>
      </c>
      <c r="I440" s="22">
        <v>1.58</v>
      </c>
      <c r="J440" s="21"/>
    </row>
    <row r="441" spans="1:10" x14ac:dyDescent="0.25">
      <c r="A441" s="20" t="s">
        <v>201</v>
      </c>
      <c r="B441" s="21" t="s">
        <v>94</v>
      </c>
      <c r="C441" s="20"/>
      <c r="D441" s="20" t="s">
        <v>219</v>
      </c>
      <c r="E441" s="21">
        <v>786.4</v>
      </c>
      <c r="F441" s="21">
        <v>16.88</v>
      </c>
      <c r="G441" s="23">
        <f t="shared" si="6"/>
        <v>18.264159999999997</v>
      </c>
      <c r="H441" s="22">
        <v>4.8899999999999997</v>
      </c>
      <c r="I441" s="22">
        <v>1.58</v>
      </c>
      <c r="J441" s="21"/>
    </row>
    <row r="442" spans="1:10" x14ac:dyDescent="0.25">
      <c r="A442" s="20" t="s">
        <v>201</v>
      </c>
      <c r="B442" s="21" t="s">
        <v>94</v>
      </c>
      <c r="C442" s="20"/>
      <c r="D442" s="20" t="s">
        <v>221</v>
      </c>
      <c r="E442" s="21">
        <v>1756.5</v>
      </c>
      <c r="F442" s="21">
        <v>15.6</v>
      </c>
      <c r="G442" s="23">
        <f t="shared" si="6"/>
        <v>16.879200000000001</v>
      </c>
      <c r="H442" s="22">
        <v>4.8899999999999997</v>
      </c>
      <c r="I442" s="22">
        <v>1.58</v>
      </c>
      <c r="J442" s="21"/>
    </row>
    <row r="443" spans="1:10" x14ac:dyDescent="0.25">
      <c r="A443" s="20" t="s">
        <v>201</v>
      </c>
      <c r="B443" s="21" t="s">
        <v>82</v>
      </c>
      <c r="C443" s="20"/>
      <c r="D443" s="20" t="s">
        <v>219</v>
      </c>
      <c r="E443" s="21">
        <v>1955.9</v>
      </c>
      <c r="F443" s="21">
        <v>16.88</v>
      </c>
      <c r="G443" s="23">
        <f t="shared" si="6"/>
        <v>18.264159999999997</v>
      </c>
      <c r="H443" s="22">
        <v>4.8899999999999997</v>
      </c>
      <c r="I443" s="22">
        <v>1.58</v>
      </c>
      <c r="J443" s="21"/>
    </row>
    <row r="444" spans="1:10" x14ac:dyDescent="0.25">
      <c r="A444" s="20" t="s">
        <v>201</v>
      </c>
      <c r="B444" s="21" t="s">
        <v>82</v>
      </c>
      <c r="C444" s="20"/>
      <c r="D444" s="20" t="s">
        <v>221</v>
      </c>
      <c r="E444" s="21">
        <v>2900.9</v>
      </c>
      <c r="F444" s="21">
        <v>15.6</v>
      </c>
      <c r="G444" s="23">
        <f t="shared" si="6"/>
        <v>16.879200000000001</v>
      </c>
      <c r="H444" s="22">
        <v>4.8899999999999997</v>
      </c>
      <c r="I444" s="22">
        <v>1.58</v>
      </c>
      <c r="J444" s="21"/>
    </row>
    <row r="445" spans="1:10" x14ac:dyDescent="0.25">
      <c r="A445" s="20" t="s">
        <v>201</v>
      </c>
      <c r="B445" s="21" t="s">
        <v>95</v>
      </c>
      <c r="C445" s="20"/>
      <c r="D445" s="20" t="s">
        <v>219</v>
      </c>
      <c r="E445" s="21">
        <v>2863.2</v>
      </c>
      <c r="F445" s="21">
        <v>16.88</v>
      </c>
      <c r="G445" s="23">
        <f t="shared" si="6"/>
        <v>18.264159999999997</v>
      </c>
      <c r="H445" s="22">
        <v>4.8899999999999997</v>
      </c>
      <c r="I445" s="22">
        <v>1.58</v>
      </c>
      <c r="J445" s="21"/>
    </row>
    <row r="446" spans="1:10" x14ac:dyDescent="0.25">
      <c r="A446" s="20" t="s">
        <v>201</v>
      </c>
      <c r="B446" s="21" t="s">
        <v>26</v>
      </c>
      <c r="C446" s="20"/>
      <c r="D446" s="20" t="s">
        <v>220</v>
      </c>
      <c r="E446" s="21">
        <v>4788.1000000000004</v>
      </c>
      <c r="F446" s="21">
        <v>20.420000000000002</v>
      </c>
      <c r="G446" s="23">
        <f t="shared" si="6"/>
        <v>22.094440000000002</v>
      </c>
      <c r="H446" s="21">
        <v>5.31</v>
      </c>
      <c r="I446" s="21">
        <v>1.79</v>
      </c>
      <c r="J446" s="21"/>
    </row>
    <row r="447" spans="1:10" x14ac:dyDescent="0.25">
      <c r="A447" s="20" t="s">
        <v>201</v>
      </c>
      <c r="B447" s="21" t="s">
        <v>38</v>
      </c>
      <c r="C447" s="20"/>
      <c r="D447" s="20" t="s">
        <v>219</v>
      </c>
      <c r="E447" s="21">
        <v>3367.3</v>
      </c>
      <c r="F447" s="21">
        <v>16.88</v>
      </c>
      <c r="G447" s="23">
        <f t="shared" si="6"/>
        <v>18.264159999999997</v>
      </c>
      <c r="H447" s="22">
        <v>4.8899999999999997</v>
      </c>
      <c r="I447" s="22">
        <v>1.58</v>
      </c>
      <c r="J447" s="21"/>
    </row>
    <row r="448" spans="1:10" x14ac:dyDescent="0.25">
      <c r="A448" s="20" t="s">
        <v>201</v>
      </c>
      <c r="B448" s="21" t="s">
        <v>96</v>
      </c>
      <c r="C448" s="20"/>
      <c r="D448" s="20" t="s">
        <v>219</v>
      </c>
      <c r="E448" s="21">
        <v>767.5</v>
      </c>
      <c r="F448" s="21">
        <v>16.88</v>
      </c>
      <c r="G448" s="23">
        <f t="shared" si="6"/>
        <v>18.264159999999997</v>
      </c>
      <c r="H448" s="22">
        <v>4.8899999999999997</v>
      </c>
      <c r="I448" s="22">
        <v>1.58</v>
      </c>
      <c r="J448" s="21"/>
    </row>
    <row r="449" spans="1:10" x14ac:dyDescent="0.25">
      <c r="A449" s="20" t="s">
        <v>201</v>
      </c>
      <c r="B449" s="21" t="s">
        <v>110</v>
      </c>
      <c r="C449" s="20"/>
      <c r="D449" s="20" t="s">
        <v>221</v>
      </c>
      <c r="E449" s="21">
        <v>718.3</v>
      </c>
      <c r="F449" s="21">
        <v>15.6</v>
      </c>
      <c r="G449" s="23">
        <f t="shared" si="6"/>
        <v>16.879200000000001</v>
      </c>
      <c r="H449" s="22">
        <v>4.8899999999999997</v>
      </c>
      <c r="I449" s="22">
        <v>1.58</v>
      </c>
      <c r="J449" s="21" t="s">
        <v>19</v>
      </c>
    </row>
    <row r="450" spans="1:10" x14ac:dyDescent="0.25">
      <c r="A450" s="20" t="s">
        <v>201</v>
      </c>
      <c r="B450" s="21" t="s">
        <v>179</v>
      </c>
      <c r="C450" s="20"/>
      <c r="D450" s="20" t="s">
        <v>224</v>
      </c>
      <c r="E450" s="21">
        <v>388.5</v>
      </c>
      <c r="F450" s="21">
        <v>13.94</v>
      </c>
      <c r="G450" s="23">
        <f t="shared" si="6"/>
        <v>15.083080000000001</v>
      </c>
      <c r="H450" s="22">
        <v>4.8899999999999997</v>
      </c>
      <c r="I450" s="21">
        <v>1.36</v>
      </c>
      <c r="J450" s="21"/>
    </row>
    <row r="451" spans="1:10" x14ac:dyDescent="0.25">
      <c r="A451" s="20" t="s">
        <v>201</v>
      </c>
      <c r="B451" s="21" t="s">
        <v>104</v>
      </c>
      <c r="C451" s="20"/>
      <c r="D451" s="20" t="s">
        <v>219</v>
      </c>
      <c r="E451" s="21">
        <v>3504.4</v>
      </c>
      <c r="F451" s="21">
        <v>16.88</v>
      </c>
      <c r="G451" s="23">
        <f t="shared" si="6"/>
        <v>18.264159999999997</v>
      </c>
      <c r="H451" s="22">
        <v>4.8899999999999997</v>
      </c>
      <c r="I451" s="22">
        <v>1.58</v>
      </c>
      <c r="J451" s="21"/>
    </row>
    <row r="452" spans="1:10" x14ac:dyDescent="0.25">
      <c r="A452" s="20" t="s">
        <v>201</v>
      </c>
      <c r="B452" s="21" t="s">
        <v>187</v>
      </c>
      <c r="C452" s="20"/>
      <c r="D452" s="20" t="s">
        <v>219</v>
      </c>
      <c r="E452" s="21">
        <v>434.9</v>
      </c>
      <c r="F452" s="21">
        <v>16.88</v>
      </c>
      <c r="G452" s="23">
        <f t="shared" si="6"/>
        <v>18.264159999999997</v>
      </c>
      <c r="H452" s="22">
        <v>4.8899999999999997</v>
      </c>
      <c r="I452" s="22">
        <v>1.58</v>
      </c>
      <c r="J452" s="21"/>
    </row>
    <row r="453" spans="1:10" x14ac:dyDescent="0.25">
      <c r="A453" s="20" t="s">
        <v>201</v>
      </c>
      <c r="B453" s="21" t="s">
        <v>188</v>
      </c>
      <c r="C453" s="20"/>
      <c r="D453" s="20" t="s">
        <v>221</v>
      </c>
      <c r="E453" s="21">
        <v>369.1</v>
      </c>
      <c r="F453" s="21">
        <v>15.6</v>
      </c>
      <c r="G453" s="23">
        <f t="shared" si="6"/>
        <v>16.879200000000001</v>
      </c>
      <c r="H453" s="22">
        <v>4.8899999999999997</v>
      </c>
      <c r="I453" s="22">
        <v>1.58</v>
      </c>
      <c r="J453" s="21" t="s">
        <v>19</v>
      </c>
    </row>
    <row r="454" spans="1:10" x14ac:dyDescent="0.25">
      <c r="A454" s="20" t="s">
        <v>201</v>
      </c>
      <c r="B454" s="21" t="s">
        <v>165</v>
      </c>
      <c r="C454" s="20"/>
      <c r="D454" s="20" t="s">
        <v>219</v>
      </c>
      <c r="E454" s="21">
        <v>2710.5</v>
      </c>
      <c r="F454" s="21">
        <v>16.88</v>
      </c>
      <c r="G454" s="23">
        <f t="shared" si="6"/>
        <v>18.264159999999997</v>
      </c>
      <c r="H454" s="22">
        <v>4.8899999999999997</v>
      </c>
      <c r="I454" s="22">
        <v>1.58</v>
      </c>
      <c r="J454" s="21"/>
    </row>
    <row r="455" spans="1:10" x14ac:dyDescent="0.25">
      <c r="A455" s="20" t="s">
        <v>201</v>
      </c>
      <c r="B455" s="21" t="s">
        <v>165</v>
      </c>
      <c r="C455" s="20"/>
      <c r="D455" s="20" t="s">
        <v>221</v>
      </c>
      <c r="E455" s="21">
        <v>1063.3</v>
      </c>
      <c r="F455" s="21">
        <v>15.6</v>
      </c>
      <c r="G455" s="23">
        <f t="shared" si="6"/>
        <v>16.879200000000001</v>
      </c>
      <c r="H455" s="22">
        <v>4.8899999999999997</v>
      </c>
      <c r="I455" s="22">
        <v>1.58</v>
      </c>
      <c r="J455" s="21"/>
    </row>
    <row r="456" spans="1:10" x14ac:dyDescent="0.25">
      <c r="A456" s="20" t="s">
        <v>201</v>
      </c>
      <c r="B456" s="21" t="s">
        <v>189</v>
      </c>
      <c r="C456" s="20"/>
      <c r="D456" s="20" t="s">
        <v>221</v>
      </c>
      <c r="E456" s="21">
        <v>1307.8599999999999</v>
      </c>
      <c r="F456" s="21">
        <v>15.6</v>
      </c>
      <c r="G456" s="23">
        <f t="shared" ref="G456:G519" si="7">(F456/100)*108.2</f>
        <v>16.879200000000001</v>
      </c>
      <c r="H456" s="22">
        <v>4.8899999999999997</v>
      </c>
      <c r="I456" s="22">
        <v>1.58</v>
      </c>
      <c r="J456" s="21" t="s">
        <v>19</v>
      </c>
    </row>
    <row r="457" spans="1:10" x14ac:dyDescent="0.25">
      <c r="A457" s="20" t="s">
        <v>201</v>
      </c>
      <c r="B457" s="21" t="s">
        <v>97</v>
      </c>
      <c r="C457" s="20"/>
      <c r="D457" s="20" t="s">
        <v>219</v>
      </c>
      <c r="E457" s="21">
        <v>2285.6</v>
      </c>
      <c r="F457" s="21">
        <v>16.88</v>
      </c>
      <c r="G457" s="23">
        <f t="shared" si="7"/>
        <v>18.264159999999997</v>
      </c>
      <c r="H457" s="22">
        <v>4.8899999999999997</v>
      </c>
      <c r="I457" s="22">
        <v>1.58</v>
      </c>
      <c r="J457" s="21"/>
    </row>
    <row r="458" spans="1:10" x14ac:dyDescent="0.25">
      <c r="A458" s="20" t="s">
        <v>201</v>
      </c>
      <c r="B458" s="21" t="s">
        <v>97</v>
      </c>
      <c r="C458" s="20"/>
      <c r="D458" s="20" t="s">
        <v>221</v>
      </c>
      <c r="E458" s="21">
        <v>777.1</v>
      </c>
      <c r="F458" s="21">
        <v>15.6</v>
      </c>
      <c r="G458" s="23">
        <f t="shared" si="7"/>
        <v>16.879200000000001</v>
      </c>
      <c r="H458" s="22">
        <v>4.8899999999999997</v>
      </c>
      <c r="I458" s="22">
        <v>1.58</v>
      </c>
      <c r="J458" s="21"/>
    </row>
    <row r="459" spans="1:10" x14ac:dyDescent="0.25">
      <c r="A459" s="20" t="s">
        <v>201</v>
      </c>
      <c r="B459" s="21" t="s">
        <v>112</v>
      </c>
      <c r="C459" s="20"/>
      <c r="D459" s="20" t="s">
        <v>220</v>
      </c>
      <c r="E459" s="21">
        <v>6219.1</v>
      </c>
      <c r="F459" s="21">
        <v>20.420000000000002</v>
      </c>
      <c r="G459" s="23">
        <f t="shared" si="7"/>
        <v>22.094440000000002</v>
      </c>
      <c r="H459" s="21">
        <v>5.31</v>
      </c>
      <c r="I459" s="21">
        <v>1.79</v>
      </c>
      <c r="J459" s="21"/>
    </row>
    <row r="460" spans="1:10" x14ac:dyDescent="0.25">
      <c r="A460" s="20" t="s">
        <v>201</v>
      </c>
      <c r="B460" s="21" t="s">
        <v>112</v>
      </c>
      <c r="C460" s="20"/>
      <c r="D460" s="20" t="s">
        <v>230</v>
      </c>
      <c r="E460" s="21">
        <v>2760.2</v>
      </c>
      <c r="F460" s="21">
        <v>18.18</v>
      </c>
      <c r="G460" s="23">
        <f t="shared" si="7"/>
        <v>19.670759999999998</v>
      </c>
      <c r="H460" s="22">
        <v>4.8899999999999997</v>
      </c>
      <c r="I460" s="21">
        <v>1.64</v>
      </c>
      <c r="J460" s="21"/>
    </row>
    <row r="461" spans="1:10" x14ac:dyDescent="0.25">
      <c r="A461" s="20" t="s">
        <v>201</v>
      </c>
      <c r="B461" s="21" t="s">
        <v>166</v>
      </c>
      <c r="C461" s="20"/>
      <c r="D461" s="20" t="s">
        <v>219</v>
      </c>
      <c r="E461" s="21">
        <v>4761.2</v>
      </c>
      <c r="F461" s="21">
        <v>16.88</v>
      </c>
      <c r="G461" s="23">
        <f t="shared" si="7"/>
        <v>18.264159999999997</v>
      </c>
      <c r="H461" s="22">
        <v>4.8899999999999997</v>
      </c>
      <c r="I461" s="22">
        <v>1.58</v>
      </c>
      <c r="J461" s="21"/>
    </row>
    <row r="462" spans="1:10" x14ac:dyDescent="0.25">
      <c r="A462" s="20" t="s">
        <v>201</v>
      </c>
      <c r="B462" s="21" t="s">
        <v>113</v>
      </c>
      <c r="C462" s="20"/>
      <c r="D462" s="20" t="s">
        <v>219</v>
      </c>
      <c r="E462" s="21">
        <v>580.4</v>
      </c>
      <c r="F462" s="21">
        <v>16.88</v>
      </c>
      <c r="G462" s="23">
        <f t="shared" si="7"/>
        <v>18.264159999999997</v>
      </c>
      <c r="H462" s="22">
        <v>4.8899999999999997</v>
      </c>
      <c r="I462" s="22">
        <v>1.58</v>
      </c>
      <c r="J462" s="21"/>
    </row>
    <row r="463" spans="1:10" x14ac:dyDescent="0.25">
      <c r="A463" s="20" t="s">
        <v>201</v>
      </c>
      <c r="B463" s="21" t="s">
        <v>203</v>
      </c>
      <c r="C463" s="20"/>
      <c r="D463" s="20" t="s">
        <v>219</v>
      </c>
      <c r="E463" s="21">
        <v>576.5</v>
      </c>
      <c r="F463" s="21">
        <v>16.88</v>
      </c>
      <c r="G463" s="23">
        <f t="shared" si="7"/>
        <v>18.264159999999997</v>
      </c>
      <c r="H463" s="22">
        <v>4.8899999999999997</v>
      </c>
      <c r="I463" s="22">
        <v>1.58</v>
      </c>
      <c r="J463" s="21"/>
    </row>
    <row r="464" spans="1:10" x14ac:dyDescent="0.25">
      <c r="A464" s="20" t="s">
        <v>201</v>
      </c>
      <c r="B464" s="21" t="s">
        <v>125</v>
      </c>
      <c r="C464" s="20"/>
      <c r="D464" s="20" t="s">
        <v>221</v>
      </c>
      <c r="E464" s="21">
        <v>2910.9</v>
      </c>
      <c r="F464" s="21">
        <v>15.6</v>
      </c>
      <c r="G464" s="23">
        <f t="shared" si="7"/>
        <v>16.879200000000001</v>
      </c>
      <c r="H464" s="22">
        <v>4.8899999999999997</v>
      </c>
      <c r="I464" s="22">
        <v>1.58</v>
      </c>
      <c r="J464" s="21" t="s">
        <v>19</v>
      </c>
    </row>
    <row r="465" spans="1:10" x14ac:dyDescent="0.25">
      <c r="A465" s="20" t="s">
        <v>201</v>
      </c>
      <c r="B465" s="21" t="s">
        <v>114</v>
      </c>
      <c r="C465" s="20"/>
      <c r="D465" s="20" t="s">
        <v>219</v>
      </c>
      <c r="E465" s="21">
        <v>564.1</v>
      </c>
      <c r="F465" s="21">
        <v>16.88</v>
      </c>
      <c r="G465" s="23">
        <f t="shared" si="7"/>
        <v>18.264159999999997</v>
      </c>
      <c r="H465" s="22">
        <v>4.8899999999999997</v>
      </c>
      <c r="I465" s="22">
        <v>1.58</v>
      </c>
      <c r="J465" s="21"/>
    </row>
    <row r="466" spans="1:10" x14ac:dyDescent="0.25">
      <c r="A466" s="20" t="s">
        <v>201</v>
      </c>
      <c r="B466" s="21" t="s">
        <v>126</v>
      </c>
      <c r="C466" s="20"/>
      <c r="D466" s="20" t="s">
        <v>221</v>
      </c>
      <c r="E466" s="21">
        <v>3344.1</v>
      </c>
      <c r="F466" s="21">
        <v>15.6</v>
      </c>
      <c r="G466" s="23">
        <f t="shared" si="7"/>
        <v>16.879200000000001</v>
      </c>
      <c r="H466" s="22">
        <v>4.8899999999999997</v>
      </c>
      <c r="I466" s="22">
        <v>1.58</v>
      </c>
      <c r="J466" s="21" t="s">
        <v>19</v>
      </c>
    </row>
    <row r="467" spans="1:10" x14ac:dyDescent="0.25">
      <c r="A467" s="20" t="s">
        <v>201</v>
      </c>
      <c r="B467" s="21" t="s">
        <v>115</v>
      </c>
      <c r="C467" s="20"/>
      <c r="D467" s="20" t="s">
        <v>220</v>
      </c>
      <c r="E467" s="21">
        <v>2950.2</v>
      </c>
      <c r="F467" s="21">
        <v>20.420000000000002</v>
      </c>
      <c r="G467" s="23">
        <f t="shared" si="7"/>
        <v>22.094440000000002</v>
      </c>
      <c r="H467" s="21">
        <v>5.31</v>
      </c>
      <c r="I467" s="21">
        <v>1.79</v>
      </c>
      <c r="J467" s="21"/>
    </row>
    <row r="468" spans="1:10" x14ac:dyDescent="0.25">
      <c r="A468" s="20" t="s">
        <v>201</v>
      </c>
      <c r="B468" s="21" t="s">
        <v>92</v>
      </c>
      <c r="C468" s="20"/>
      <c r="D468" s="20" t="s">
        <v>219</v>
      </c>
      <c r="E468" s="21">
        <v>4318.8999999999996</v>
      </c>
      <c r="F468" s="21">
        <v>16.88</v>
      </c>
      <c r="G468" s="23">
        <f t="shared" si="7"/>
        <v>18.264159999999997</v>
      </c>
      <c r="H468" s="22">
        <v>4.8899999999999997</v>
      </c>
      <c r="I468" s="22">
        <v>1.58</v>
      </c>
      <c r="J468" s="21"/>
    </row>
    <row r="469" spans="1:10" x14ac:dyDescent="0.25">
      <c r="A469" s="20" t="s">
        <v>201</v>
      </c>
      <c r="B469" s="21" t="s">
        <v>92</v>
      </c>
      <c r="C469" s="20"/>
      <c r="D469" s="20" t="s">
        <v>221</v>
      </c>
      <c r="E469" s="21">
        <v>1073.5999999999999</v>
      </c>
      <c r="F469" s="21">
        <v>15.6</v>
      </c>
      <c r="G469" s="23">
        <f t="shared" si="7"/>
        <v>16.879200000000001</v>
      </c>
      <c r="H469" s="22">
        <v>4.8899999999999997</v>
      </c>
      <c r="I469" s="22">
        <v>1.58</v>
      </c>
      <c r="J469" s="21"/>
    </row>
    <row r="470" spans="1:10" x14ac:dyDescent="0.25">
      <c r="A470" s="20" t="s">
        <v>201</v>
      </c>
      <c r="B470" s="21" t="s">
        <v>127</v>
      </c>
      <c r="C470" s="20"/>
      <c r="D470" s="20" t="s">
        <v>219</v>
      </c>
      <c r="E470" s="21">
        <v>3788.9</v>
      </c>
      <c r="F470" s="21">
        <v>16.88</v>
      </c>
      <c r="G470" s="23">
        <f t="shared" si="7"/>
        <v>18.264159999999997</v>
      </c>
      <c r="H470" s="22">
        <v>4.8899999999999997</v>
      </c>
      <c r="I470" s="22">
        <v>1.58</v>
      </c>
      <c r="J470" s="21"/>
    </row>
    <row r="471" spans="1:10" x14ac:dyDescent="0.25">
      <c r="A471" s="20" t="s">
        <v>201</v>
      </c>
      <c r="B471" s="21" t="s">
        <v>117</v>
      </c>
      <c r="C471" s="20"/>
      <c r="D471" s="20" t="s">
        <v>220</v>
      </c>
      <c r="E471" s="21">
        <v>2859.67</v>
      </c>
      <c r="F471" s="21">
        <v>20.420000000000002</v>
      </c>
      <c r="G471" s="23">
        <f t="shared" si="7"/>
        <v>22.094440000000002</v>
      </c>
      <c r="H471" s="21">
        <v>5.31</v>
      </c>
      <c r="I471" s="21">
        <v>1.79</v>
      </c>
      <c r="J471" s="21"/>
    </row>
    <row r="472" spans="1:10" x14ac:dyDescent="0.25">
      <c r="A472" s="20" t="s">
        <v>201</v>
      </c>
      <c r="B472" s="21" t="s">
        <v>128</v>
      </c>
      <c r="C472" s="20"/>
      <c r="D472" s="20" t="s">
        <v>219</v>
      </c>
      <c r="E472" s="21">
        <v>1035.5</v>
      </c>
      <c r="F472" s="21">
        <v>16.88</v>
      </c>
      <c r="G472" s="23">
        <f t="shared" si="7"/>
        <v>18.264159999999997</v>
      </c>
      <c r="H472" s="22">
        <v>4.8899999999999997</v>
      </c>
      <c r="I472" s="22">
        <v>1.58</v>
      </c>
      <c r="J472" s="21"/>
    </row>
    <row r="473" spans="1:10" x14ac:dyDescent="0.25">
      <c r="A473" s="20" t="s">
        <v>201</v>
      </c>
      <c r="B473" s="21" t="s">
        <v>128</v>
      </c>
      <c r="C473" s="20"/>
      <c r="D473" s="20" t="s">
        <v>221</v>
      </c>
      <c r="E473" s="21">
        <v>2740.5</v>
      </c>
      <c r="F473" s="21">
        <v>15.6</v>
      </c>
      <c r="G473" s="23">
        <f t="shared" si="7"/>
        <v>16.879200000000001</v>
      </c>
      <c r="H473" s="22">
        <v>4.8899999999999997</v>
      </c>
      <c r="I473" s="22">
        <v>1.58</v>
      </c>
      <c r="J473" s="21"/>
    </row>
    <row r="474" spans="1:10" x14ac:dyDescent="0.25">
      <c r="A474" s="20" t="s">
        <v>201</v>
      </c>
      <c r="B474" s="21" t="s">
        <v>118</v>
      </c>
      <c r="C474" s="20"/>
      <c r="D474" s="20" t="s">
        <v>220</v>
      </c>
      <c r="E474" s="21">
        <v>2927.6</v>
      </c>
      <c r="F474" s="21">
        <v>20.420000000000002</v>
      </c>
      <c r="G474" s="23">
        <f t="shared" si="7"/>
        <v>22.094440000000002</v>
      </c>
      <c r="H474" s="21">
        <v>5.31</v>
      </c>
      <c r="I474" s="21">
        <v>1.79</v>
      </c>
      <c r="J474" s="21"/>
    </row>
    <row r="475" spans="1:10" x14ac:dyDescent="0.25">
      <c r="A475" s="20" t="s">
        <v>201</v>
      </c>
      <c r="B475" s="21" t="s">
        <v>167</v>
      </c>
      <c r="C475" s="20"/>
      <c r="D475" s="20" t="s">
        <v>219</v>
      </c>
      <c r="E475" s="21">
        <v>5330.8</v>
      </c>
      <c r="F475" s="21">
        <v>16.88</v>
      </c>
      <c r="G475" s="23">
        <f t="shared" si="7"/>
        <v>18.264159999999997</v>
      </c>
      <c r="H475" s="22">
        <v>4.8899999999999997</v>
      </c>
      <c r="I475" s="22">
        <v>1.58</v>
      </c>
      <c r="J475" s="21"/>
    </row>
    <row r="476" spans="1:10" x14ac:dyDescent="0.25">
      <c r="A476" s="20" t="s">
        <v>201</v>
      </c>
      <c r="B476" s="21" t="s">
        <v>137</v>
      </c>
      <c r="C476" s="20"/>
      <c r="D476" s="20" t="s">
        <v>219</v>
      </c>
      <c r="E476" s="21">
        <v>3755.6</v>
      </c>
      <c r="F476" s="21">
        <v>16.88</v>
      </c>
      <c r="G476" s="23">
        <f t="shared" si="7"/>
        <v>18.264159999999997</v>
      </c>
      <c r="H476" s="22">
        <v>4.8899999999999997</v>
      </c>
      <c r="I476" s="22">
        <v>1.58</v>
      </c>
      <c r="J476" s="21"/>
    </row>
    <row r="477" spans="1:10" x14ac:dyDescent="0.25">
      <c r="A477" s="20" t="s">
        <v>201</v>
      </c>
      <c r="B477" s="21" t="s">
        <v>137</v>
      </c>
      <c r="C477" s="20"/>
      <c r="D477" s="20" t="s">
        <v>221</v>
      </c>
      <c r="E477" s="21">
        <v>1619.3</v>
      </c>
      <c r="F477" s="21">
        <v>15.6</v>
      </c>
      <c r="G477" s="23">
        <f t="shared" si="7"/>
        <v>16.879200000000001</v>
      </c>
      <c r="H477" s="22">
        <v>4.8899999999999997</v>
      </c>
      <c r="I477" s="22">
        <v>1.58</v>
      </c>
      <c r="J477" s="21"/>
    </row>
    <row r="478" spans="1:10" x14ac:dyDescent="0.25">
      <c r="A478" s="20" t="s">
        <v>201</v>
      </c>
      <c r="B478" s="21" t="s">
        <v>139</v>
      </c>
      <c r="C478" s="20"/>
      <c r="D478" s="20" t="s">
        <v>219</v>
      </c>
      <c r="E478" s="21">
        <v>5415.3</v>
      </c>
      <c r="F478" s="21">
        <v>16.88</v>
      </c>
      <c r="G478" s="23">
        <f t="shared" si="7"/>
        <v>18.264159999999997</v>
      </c>
      <c r="H478" s="22">
        <v>4.8899999999999997</v>
      </c>
      <c r="I478" s="22">
        <v>1.58</v>
      </c>
      <c r="J478" s="21"/>
    </row>
    <row r="479" spans="1:10" x14ac:dyDescent="0.25">
      <c r="A479" s="20" t="s">
        <v>201</v>
      </c>
      <c r="B479" s="21" t="s">
        <v>87</v>
      </c>
      <c r="C479" s="20"/>
      <c r="D479" s="20" t="s">
        <v>219</v>
      </c>
      <c r="E479" s="21">
        <v>4021.9</v>
      </c>
      <c r="F479" s="21">
        <v>16.88</v>
      </c>
      <c r="G479" s="23">
        <f t="shared" si="7"/>
        <v>18.264159999999997</v>
      </c>
      <c r="H479" s="22">
        <v>4.8899999999999997</v>
      </c>
      <c r="I479" s="22">
        <v>1.58</v>
      </c>
      <c r="J479" s="21"/>
    </row>
    <row r="480" spans="1:10" x14ac:dyDescent="0.25">
      <c r="A480" s="20" t="s">
        <v>201</v>
      </c>
      <c r="B480" s="21" t="s">
        <v>20</v>
      </c>
      <c r="C480" s="20"/>
      <c r="D480" s="20" t="s">
        <v>219</v>
      </c>
      <c r="E480" s="21">
        <v>1323.8</v>
      </c>
      <c r="F480" s="21">
        <v>16.88</v>
      </c>
      <c r="G480" s="23">
        <f t="shared" si="7"/>
        <v>18.264159999999997</v>
      </c>
      <c r="H480" s="22">
        <v>4.8899999999999997</v>
      </c>
      <c r="I480" s="22">
        <v>1.58</v>
      </c>
      <c r="J480" s="21"/>
    </row>
    <row r="481" spans="1:10" x14ac:dyDescent="0.25">
      <c r="A481" s="20" t="s">
        <v>201</v>
      </c>
      <c r="B481" s="21" t="s">
        <v>20</v>
      </c>
      <c r="C481" s="20"/>
      <c r="D481" s="20" t="s">
        <v>221</v>
      </c>
      <c r="E481" s="21">
        <v>1637</v>
      </c>
      <c r="F481" s="21">
        <v>15.6</v>
      </c>
      <c r="G481" s="23">
        <f t="shared" si="7"/>
        <v>16.879200000000001</v>
      </c>
      <c r="H481" s="22">
        <v>4.8899999999999997</v>
      </c>
      <c r="I481" s="22">
        <v>1.58</v>
      </c>
      <c r="J481" s="21"/>
    </row>
    <row r="482" spans="1:10" x14ac:dyDescent="0.25">
      <c r="A482" s="20" t="s">
        <v>201</v>
      </c>
      <c r="B482" s="21" t="s">
        <v>22</v>
      </c>
      <c r="C482" s="20"/>
      <c r="D482" s="20" t="s">
        <v>220</v>
      </c>
      <c r="E482" s="21">
        <v>5161.1000000000004</v>
      </c>
      <c r="F482" s="21">
        <v>20.420000000000002</v>
      </c>
      <c r="G482" s="23">
        <f t="shared" si="7"/>
        <v>22.094440000000002</v>
      </c>
      <c r="H482" s="21">
        <v>5.31</v>
      </c>
      <c r="I482" s="21">
        <v>1.79</v>
      </c>
      <c r="J482" s="21"/>
    </row>
    <row r="483" spans="1:10" x14ac:dyDescent="0.25">
      <c r="A483" s="20" t="s">
        <v>204</v>
      </c>
      <c r="B483" s="21" t="s">
        <v>94</v>
      </c>
      <c r="C483" s="20"/>
      <c r="D483" s="20" t="s">
        <v>224</v>
      </c>
      <c r="E483" s="21">
        <v>19.100000000000001</v>
      </c>
      <c r="F483" s="21">
        <v>13.94</v>
      </c>
      <c r="G483" s="23">
        <f t="shared" si="7"/>
        <v>15.083080000000001</v>
      </c>
      <c r="H483" s="22">
        <v>4.8899999999999997</v>
      </c>
      <c r="I483" s="21">
        <v>1.36</v>
      </c>
      <c r="J483" s="21"/>
    </row>
    <row r="484" spans="1:10" x14ac:dyDescent="0.25">
      <c r="A484" s="20" t="s">
        <v>205</v>
      </c>
      <c r="B484" s="21" t="s">
        <v>12</v>
      </c>
      <c r="C484" s="20"/>
      <c r="D484" s="20" t="s">
        <v>231</v>
      </c>
      <c r="E484" s="21">
        <v>2733</v>
      </c>
      <c r="F484" s="21">
        <v>20.67</v>
      </c>
      <c r="G484" s="23">
        <f t="shared" si="7"/>
        <v>22.364940000000004</v>
      </c>
      <c r="H484" s="21">
        <v>5.77</v>
      </c>
      <c r="I484" s="21">
        <v>1.96</v>
      </c>
      <c r="J484" s="21" t="s">
        <v>19</v>
      </c>
    </row>
    <row r="485" spans="1:10" x14ac:dyDescent="0.25">
      <c r="A485" s="20" t="s">
        <v>205</v>
      </c>
      <c r="B485" s="21" t="s">
        <v>13</v>
      </c>
      <c r="C485" s="20"/>
      <c r="D485" s="20" t="s">
        <v>219</v>
      </c>
      <c r="E485" s="21">
        <v>3632.5</v>
      </c>
      <c r="F485" s="21">
        <v>16.88</v>
      </c>
      <c r="G485" s="23">
        <f t="shared" si="7"/>
        <v>18.264159999999997</v>
      </c>
      <c r="H485" s="22">
        <v>4.8899999999999997</v>
      </c>
      <c r="I485" s="22">
        <v>1.58</v>
      </c>
      <c r="J485" s="21"/>
    </row>
    <row r="486" spans="1:10" x14ac:dyDescent="0.25">
      <c r="A486" s="20" t="s">
        <v>205</v>
      </c>
      <c r="B486" s="21" t="s">
        <v>75</v>
      </c>
      <c r="C486" s="20"/>
      <c r="D486" s="20" t="s">
        <v>219</v>
      </c>
      <c r="E486" s="21">
        <v>2543.6</v>
      </c>
      <c r="F486" s="21">
        <v>16.88</v>
      </c>
      <c r="G486" s="23">
        <f t="shared" si="7"/>
        <v>18.264159999999997</v>
      </c>
      <c r="H486" s="22">
        <v>4.8899999999999997</v>
      </c>
      <c r="I486" s="22">
        <v>1.58</v>
      </c>
      <c r="J486" s="21"/>
    </row>
    <row r="487" spans="1:10" x14ac:dyDescent="0.25">
      <c r="A487" s="20" t="s">
        <v>205</v>
      </c>
      <c r="B487" s="21" t="s">
        <v>76</v>
      </c>
      <c r="C487" s="20"/>
      <c r="D487" s="20" t="s">
        <v>219</v>
      </c>
      <c r="E487" s="21">
        <v>3619.4</v>
      </c>
      <c r="F487" s="21">
        <v>16.88</v>
      </c>
      <c r="G487" s="23">
        <f t="shared" si="7"/>
        <v>18.264159999999997</v>
      </c>
      <c r="H487" s="22">
        <v>4.8899999999999997</v>
      </c>
      <c r="I487" s="22">
        <v>1.58</v>
      </c>
      <c r="J487" s="21"/>
    </row>
    <row r="488" spans="1:10" x14ac:dyDescent="0.25">
      <c r="A488" s="20" t="s">
        <v>205</v>
      </c>
      <c r="B488" s="21" t="s">
        <v>94</v>
      </c>
      <c r="C488" s="20"/>
      <c r="D488" s="20" t="s">
        <v>219</v>
      </c>
      <c r="E488" s="21">
        <v>3601.5</v>
      </c>
      <c r="F488" s="21">
        <v>16.88</v>
      </c>
      <c r="G488" s="23">
        <f t="shared" si="7"/>
        <v>18.264159999999997</v>
      </c>
      <c r="H488" s="22">
        <v>4.8899999999999997</v>
      </c>
      <c r="I488" s="22">
        <v>1.58</v>
      </c>
      <c r="J488" s="21"/>
    </row>
    <row r="489" spans="1:10" x14ac:dyDescent="0.25">
      <c r="A489" s="20" t="s">
        <v>205</v>
      </c>
      <c r="B489" s="21" t="s">
        <v>77</v>
      </c>
      <c r="C489" s="20"/>
      <c r="D489" s="20" t="s">
        <v>219</v>
      </c>
      <c r="E489" s="21">
        <v>1598.1</v>
      </c>
      <c r="F489" s="21">
        <v>16.88</v>
      </c>
      <c r="G489" s="23">
        <f t="shared" si="7"/>
        <v>18.264159999999997</v>
      </c>
      <c r="H489" s="22">
        <v>4.8899999999999997</v>
      </c>
      <c r="I489" s="22">
        <v>1.58</v>
      </c>
      <c r="J489" s="21"/>
    </row>
    <row r="490" spans="1:10" x14ac:dyDescent="0.25">
      <c r="A490" s="20" t="s">
        <v>205</v>
      </c>
      <c r="B490" s="21" t="s">
        <v>78</v>
      </c>
      <c r="C490" s="20"/>
      <c r="D490" s="20" t="s">
        <v>219</v>
      </c>
      <c r="E490" s="21">
        <v>3570.1</v>
      </c>
      <c r="F490" s="21">
        <v>16.88</v>
      </c>
      <c r="G490" s="23">
        <f t="shared" si="7"/>
        <v>18.264159999999997</v>
      </c>
      <c r="H490" s="22">
        <v>4.8899999999999997</v>
      </c>
      <c r="I490" s="22">
        <v>1.58</v>
      </c>
      <c r="J490" s="21"/>
    </row>
    <row r="491" spans="1:10" x14ac:dyDescent="0.25">
      <c r="A491" s="20" t="s">
        <v>205</v>
      </c>
      <c r="B491" s="21" t="s">
        <v>82</v>
      </c>
      <c r="C491" s="20"/>
      <c r="D491" s="20" t="s">
        <v>219</v>
      </c>
      <c r="E491" s="21">
        <v>3621.6</v>
      </c>
      <c r="F491" s="21">
        <v>16.88</v>
      </c>
      <c r="G491" s="23">
        <f t="shared" si="7"/>
        <v>18.264159999999997</v>
      </c>
      <c r="H491" s="22">
        <v>4.8899999999999997</v>
      </c>
      <c r="I491" s="22">
        <v>1.58</v>
      </c>
      <c r="J491" s="21"/>
    </row>
    <row r="492" spans="1:10" x14ac:dyDescent="0.25">
      <c r="A492" s="20" t="s">
        <v>205</v>
      </c>
      <c r="B492" s="21" t="s">
        <v>95</v>
      </c>
      <c r="C492" s="20"/>
      <c r="D492" s="20" t="s">
        <v>219</v>
      </c>
      <c r="E492" s="21">
        <v>3124.5</v>
      </c>
      <c r="F492" s="21">
        <v>16.88</v>
      </c>
      <c r="G492" s="23">
        <f t="shared" si="7"/>
        <v>18.264159999999997</v>
      </c>
      <c r="H492" s="22">
        <v>4.8899999999999997</v>
      </c>
      <c r="I492" s="22">
        <v>1.58</v>
      </c>
      <c r="J492" s="21"/>
    </row>
    <row r="493" spans="1:10" x14ac:dyDescent="0.25">
      <c r="A493" s="20" t="s">
        <v>205</v>
      </c>
      <c r="B493" s="21" t="s">
        <v>38</v>
      </c>
      <c r="C493" s="20"/>
      <c r="D493" s="20" t="s">
        <v>219</v>
      </c>
      <c r="E493" s="21">
        <v>1927.5</v>
      </c>
      <c r="F493" s="21">
        <v>16.88</v>
      </c>
      <c r="G493" s="23">
        <f t="shared" si="7"/>
        <v>18.264159999999997</v>
      </c>
      <c r="H493" s="22">
        <v>4.8899999999999997</v>
      </c>
      <c r="I493" s="22">
        <v>1.58</v>
      </c>
      <c r="J493" s="21"/>
    </row>
    <row r="494" spans="1:10" x14ac:dyDescent="0.25">
      <c r="A494" s="20" t="s">
        <v>205</v>
      </c>
      <c r="B494" s="21" t="s">
        <v>38</v>
      </c>
      <c r="C494" s="20"/>
      <c r="D494" s="20" t="s">
        <v>221</v>
      </c>
      <c r="E494" s="21">
        <v>642.79999999999995</v>
      </c>
      <c r="F494" s="21">
        <v>15.6</v>
      </c>
      <c r="G494" s="23">
        <f t="shared" si="7"/>
        <v>16.879200000000001</v>
      </c>
      <c r="H494" s="22">
        <v>4.8899999999999997</v>
      </c>
      <c r="I494" s="22">
        <v>1.58</v>
      </c>
      <c r="J494" s="21"/>
    </row>
    <row r="495" spans="1:10" x14ac:dyDescent="0.25">
      <c r="A495" s="20" t="s">
        <v>205</v>
      </c>
      <c r="B495" s="21" t="s">
        <v>96</v>
      </c>
      <c r="C495" s="20"/>
      <c r="D495" s="20" t="s">
        <v>219</v>
      </c>
      <c r="E495" s="21">
        <v>3660.8</v>
      </c>
      <c r="F495" s="21">
        <v>16.88</v>
      </c>
      <c r="G495" s="23">
        <f t="shared" si="7"/>
        <v>18.264159999999997</v>
      </c>
      <c r="H495" s="22">
        <v>4.8899999999999997</v>
      </c>
      <c r="I495" s="22">
        <v>1.58</v>
      </c>
      <c r="J495" s="21"/>
    </row>
    <row r="496" spans="1:10" x14ac:dyDescent="0.25">
      <c r="A496" s="20" t="s">
        <v>205</v>
      </c>
      <c r="B496" s="21" t="s">
        <v>39</v>
      </c>
      <c r="C496" s="20"/>
      <c r="D496" s="20" t="s">
        <v>219</v>
      </c>
      <c r="E496" s="21">
        <v>3563.4</v>
      </c>
      <c r="F496" s="21">
        <v>16.88</v>
      </c>
      <c r="G496" s="23">
        <f t="shared" si="7"/>
        <v>18.264159999999997</v>
      </c>
      <c r="H496" s="22">
        <v>4.8899999999999997</v>
      </c>
      <c r="I496" s="22">
        <v>1.58</v>
      </c>
      <c r="J496" s="21"/>
    </row>
    <row r="497" spans="1:10" x14ac:dyDescent="0.25">
      <c r="A497" s="20" t="s">
        <v>205</v>
      </c>
      <c r="B497" s="21" t="s">
        <v>14</v>
      </c>
      <c r="C497" s="20"/>
      <c r="D497" s="20" t="s">
        <v>219</v>
      </c>
      <c r="E497" s="21">
        <v>673.7</v>
      </c>
      <c r="F497" s="21">
        <v>16.88</v>
      </c>
      <c r="G497" s="23">
        <f t="shared" si="7"/>
        <v>18.264159999999997</v>
      </c>
      <c r="H497" s="22">
        <v>4.8899999999999997</v>
      </c>
      <c r="I497" s="22">
        <v>1.58</v>
      </c>
      <c r="J497" s="21"/>
    </row>
    <row r="498" spans="1:10" x14ac:dyDescent="0.25">
      <c r="A498" s="20" t="s">
        <v>205</v>
      </c>
      <c r="B498" s="21" t="s">
        <v>14</v>
      </c>
      <c r="C498" s="20"/>
      <c r="D498" s="20" t="s">
        <v>221</v>
      </c>
      <c r="E498" s="21">
        <v>1215.7</v>
      </c>
      <c r="F498" s="21">
        <v>15.6</v>
      </c>
      <c r="G498" s="23">
        <f t="shared" si="7"/>
        <v>16.879200000000001</v>
      </c>
      <c r="H498" s="22">
        <v>4.8899999999999997</v>
      </c>
      <c r="I498" s="22">
        <v>1.58</v>
      </c>
      <c r="J498" s="21"/>
    </row>
    <row r="499" spans="1:10" x14ac:dyDescent="0.25">
      <c r="A499" s="20" t="s">
        <v>205</v>
      </c>
      <c r="B499" s="21" t="s">
        <v>16</v>
      </c>
      <c r="C499" s="20"/>
      <c r="D499" s="20" t="s">
        <v>221</v>
      </c>
      <c r="E499" s="21">
        <v>1505.3</v>
      </c>
      <c r="F499" s="21">
        <v>15.6</v>
      </c>
      <c r="G499" s="23">
        <f t="shared" si="7"/>
        <v>16.879200000000001</v>
      </c>
      <c r="H499" s="22">
        <v>4.8899999999999997</v>
      </c>
      <c r="I499" s="22">
        <v>1.58</v>
      </c>
      <c r="J499" s="21" t="s">
        <v>19</v>
      </c>
    </row>
    <row r="500" spans="1:10" x14ac:dyDescent="0.25">
      <c r="A500" s="20" t="s">
        <v>205</v>
      </c>
      <c r="B500" s="21" t="s">
        <v>20</v>
      </c>
      <c r="C500" s="20"/>
      <c r="D500" s="20" t="s">
        <v>219</v>
      </c>
      <c r="E500" s="21">
        <v>576.5</v>
      </c>
      <c r="F500" s="21">
        <v>16.88</v>
      </c>
      <c r="G500" s="23">
        <f t="shared" si="7"/>
        <v>18.264159999999997</v>
      </c>
      <c r="H500" s="22">
        <v>4.8899999999999997</v>
      </c>
      <c r="I500" s="22">
        <v>1.58</v>
      </c>
      <c r="J500" s="21"/>
    </row>
    <row r="501" spans="1:10" x14ac:dyDescent="0.25">
      <c r="A501" s="20" t="s">
        <v>205</v>
      </c>
      <c r="B501" s="21" t="s">
        <v>20</v>
      </c>
      <c r="C501" s="20"/>
      <c r="D501" s="20" t="s">
        <v>221</v>
      </c>
      <c r="E501" s="21">
        <v>1250.0999999999999</v>
      </c>
      <c r="F501" s="21">
        <v>15.6</v>
      </c>
      <c r="G501" s="23">
        <f t="shared" si="7"/>
        <v>16.879200000000001</v>
      </c>
      <c r="H501" s="22">
        <v>4.8899999999999997</v>
      </c>
      <c r="I501" s="22">
        <v>1.58</v>
      </c>
      <c r="J501" s="21"/>
    </row>
    <row r="502" spans="1:10" x14ac:dyDescent="0.25">
      <c r="A502" s="20" t="s">
        <v>205</v>
      </c>
      <c r="B502" s="21" t="s">
        <v>22</v>
      </c>
      <c r="C502" s="20"/>
      <c r="D502" s="20" t="s">
        <v>221</v>
      </c>
      <c r="E502" s="21">
        <v>1432.3</v>
      </c>
      <c r="F502" s="21">
        <v>15.6</v>
      </c>
      <c r="G502" s="23">
        <f t="shared" si="7"/>
        <v>16.879200000000001</v>
      </c>
      <c r="H502" s="22">
        <v>4.8899999999999997</v>
      </c>
      <c r="I502" s="22">
        <v>1.58</v>
      </c>
      <c r="J502" s="21" t="s">
        <v>19</v>
      </c>
    </row>
    <row r="503" spans="1:10" x14ac:dyDescent="0.25">
      <c r="A503" s="20" t="s">
        <v>205</v>
      </c>
      <c r="B503" s="21" t="s">
        <v>23</v>
      </c>
      <c r="C503" s="20"/>
      <c r="D503" s="20" t="s">
        <v>219</v>
      </c>
      <c r="E503" s="21">
        <v>7433</v>
      </c>
      <c r="F503" s="21">
        <v>16.88</v>
      </c>
      <c r="G503" s="23">
        <f t="shared" si="7"/>
        <v>18.264159999999997</v>
      </c>
      <c r="H503" s="22">
        <v>4.8899999999999997</v>
      </c>
      <c r="I503" s="22">
        <v>1.58</v>
      </c>
      <c r="J503" s="21"/>
    </row>
    <row r="504" spans="1:10" x14ac:dyDescent="0.25">
      <c r="A504" s="20" t="s">
        <v>205</v>
      </c>
      <c r="B504" s="21" t="s">
        <v>23</v>
      </c>
      <c r="C504" s="20"/>
      <c r="D504" s="20" t="s">
        <v>221</v>
      </c>
      <c r="E504" s="21">
        <v>1393.7</v>
      </c>
      <c r="F504" s="21">
        <v>15.6</v>
      </c>
      <c r="G504" s="23">
        <f t="shared" si="7"/>
        <v>16.879200000000001</v>
      </c>
      <c r="H504" s="22">
        <v>4.8899999999999997</v>
      </c>
      <c r="I504" s="22">
        <v>1.58</v>
      </c>
      <c r="J504" s="21"/>
    </row>
    <row r="505" spans="1:10" x14ac:dyDescent="0.25">
      <c r="A505" s="20" t="s">
        <v>205</v>
      </c>
      <c r="B505" s="21" t="s">
        <v>24</v>
      </c>
      <c r="C505" s="20"/>
      <c r="D505" s="20" t="s">
        <v>220</v>
      </c>
      <c r="E505" s="21">
        <v>1734.8</v>
      </c>
      <c r="F505" s="21">
        <v>20.420000000000002</v>
      </c>
      <c r="G505" s="23">
        <f t="shared" si="7"/>
        <v>22.094440000000002</v>
      </c>
      <c r="H505" s="21">
        <v>5.31</v>
      </c>
      <c r="I505" s="21">
        <v>1.79</v>
      </c>
      <c r="J505" s="21"/>
    </row>
    <row r="506" spans="1:10" x14ac:dyDescent="0.25">
      <c r="A506" s="20" t="s">
        <v>205</v>
      </c>
      <c r="B506" s="21" t="s">
        <v>206</v>
      </c>
      <c r="C506" s="20"/>
      <c r="D506" s="20" t="s">
        <v>220</v>
      </c>
      <c r="E506" s="21">
        <v>1713.4</v>
      </c>
      <c r="F506" s="21">
        <v>20.420000000000002</v>
      </c>
      <c r="G506" s="23">
        <f t="shared" si="7"/>
        <v>22.094440000000002</v>
      </c>
      <c r="H506" s="21">
        <v>5.31</v>
      </c>
      <c r="I506" s="21">
        <v>1.79</v>
      </c>
      <c r="J506" s="21"/>
    </row>
    <row r="507" spans="1:10" x14ac:dyDescent="0.25">
      <c r="A507" s="20" t="s">
        <v>207</v>
      </c>
      <c r="B507" s="21" t="s">
        <v>10</v>
      </c>
      <c r="C507" s="20"/>
      <c r="D507" s="20" t="s">
        <v>219</v>
      </c>
      <c r="E507" s="21">
        <v>2384.9</v>
      </c>
      <c r="F507" s="21">
        <v>16.88</v>
      </c>
      <c r="G507" s="23">
        <f t="shared" si="7"/>
        <v>18.264159999999997</v>
      </c>
      <c r="H507" s="22">
        <v>4.8899999999999997</v>
      </c>
      <c r="I507" s="22">
        <v>1.58</v>
      </c>
      <c r="J507" s="21"/>
    </row>
    <row r="508" spans="1:10" x14ac:dyDescent="0.25">
      <c r="A508" s="20" t="s">
        <v>207</v>
      </c>
      <c r="B508" s="21" t="s">
        <v>82</v>
      </c>
      <c r="C508" s="20"/>
      <c r="D508" s="20" t="s">
        <v>220</v>
      </c>
      <c r="E508" s="21">
        <v>4149.8999999999996</v>
      </c>
      <c r="F508" s="21">
        <v>20.420000000000002</v>
      </c>
      <c r="G508" s="23">
        <f t="shared" si="7"/>
        <v>22.094440000000002</v>
      </c>
      <c r="H508" s="21">
        <v>5.31</v>
      </c>
      <c r="I508" s="21">
        <v>1.79</v>
      </c>
      <c r="J508" s="21"/>
    </row>
    <row r="509" spans="1:10" x14ac:dyDescent="0.25">
      <c r="A509" s="20" t="s">
        <v>207</v>
      </c>
      <c r="B509" s="21" t="s">
        <v>95</v>
      </c>
      <c r="C509" s="20"/>
      <c r="D509" s="20" t="s">
        <v>220</v>
      </c>
      <c r="E509" s="21">
        <v>7574.8</v>
      </c>
      <c r="F509" s="21">
        <v>20.420000000000002</v>
      </c>
      <c r="G509" s="23">
        <f t="shared" si="7"/>
        <v>22.094440000000002</v>
      </c>
      <c r="H509" s="21">
        <v>5.31</v>
      </c>
      <c r="I509" s="21">
        <v>1.79</v>
      </c>
      <c r="J509" s="21"/>
    </row>
    <row r="510" spans="1:10" x14ac:dyDescent="0.25">
      <c r="A510" s="20" t="s">
        <v>207</v>
      </c>
      <c r="B510" s="21" t="s">
        <v>26</v>
      </c>
      <c r="C510" s="20"/>
      <c r="D510" s="20" t="s">
        <v>219</v>
      </c>
      <c r="E510" s="21">
        <v>3664.63</v>
      </c>
      <c r="F510" s="21">
        <v>16.88</v>
      </c>
      <c r="G510" s="23">
        <f t="shared" si="7"/>
        <v>18.264159999999997</v>
      </c>
      <c r="H510" s="22">
        <v>4.8899999999999997</v>
      </c>
      <c r="I510" s="22">
        <v>1.58</v>
      </c>
      <c r="J510" s="21"/>
    </row>
    <row r="511" spans="1:10" x14ac:dyDescent="0.25">
      <c r="A511" s="20" t="s">
        <v>207</v>
      </c>
      <c r="B511" s="21" t="s">
        <v>38</v>
      </c>
      <c r="C511" s="20"/>
      <c r="D511" s="20" t="s">
        <v>220</v>
      </c>
      <c r="E511" s="21">
        <v>11214.4</v>
      </c>
      <c r="F511" s="21">
        <v>20.420000000000002</v>
      </c>
      <c r="G511" s="23">
        <f t="shared" si="7"/>
        <v>22.094440000000002</v>
      </c>
      <c r="H511" s="21">
        <v>5.31</v>
      </c>
      <c r="I511" s="21">
        <v>1.79</v>
      </c>
      <c r="J511" s="21"/>
    </row>
    <row r="512" spans="1:10" x14ac:dyDescent="0.25">
      <c r="A512" s="20" t="s">
        <v>207</v>
      </c>
      <c r="B512" s="21" t="s">
        <v>96</v>
      </c>
      <c r="C512" s="20"/>
      <c r="D512" s="20" t="s">
        <v>229</v>
      </c>
      <c r="E512" s="21">
        <v>3952</v>
      </c>
      <c r="F512" s="21">
        <v>21.58</v>
      </c>
      <c r="G512" s="23">
        <f t="shared" si="7"/>
        <v>23.34956</v>
      </c>
      <c r="H512" s="21">
        <v>5.77</v>
      </c>
      <c r="I512" s="21">
        <v>1.96</v>
      </c>
      <c r="J512" s="21"/>
    </row>
    <row r="513" spans="1:10" x14ac:dyDescent="0.25">
      <c r="A513" s="20" t="s">
        <v>207</v>
      </c>
      <c r="B513" s="21" t="s">
        <v>103</v>
      </c>
      <c r="C513" s="20"/>
      <c r="D513" s="20" t="s">
        <v>229</v>
      </c>
      <c r="E513" s="21">
        <v>3910.2</v>
      </c>
      <c r="F513" s="21">
        <v>21.58</v>
      </c>
      <c r="G513" s="23">
        <f t="shared" si="7"/>
        <v>23.34956</v>
      </c>
      <c r="H513" s="21">
        <v>5.77</v>
      </c>
      <c r="I513" s="21">
        <v>1.96</v>
      </c>
      <c r="J513" s="21"/>
    </row>
    <row r="514" spans="1:10" x14ac:dyDescent="0.25">
      <c r="A514" s="20" t="s">
        <v>207</v>
      </c>
      <c r="B514" s="21" t="s">
        <v>14</v>
      </c>
      <c r="C514" s="20"/>
      <c r="D514" s="20" t="s">
        <v>219</v>
      </c>
      <c r="E514" s="21">
        <v>3562.3</v>
      </c>
      <c r="F514" s="21">
        <v>16.88</v>
      </c>
      <c r="G514" s="23">
        <f t="shared" si="7"/>
        <v>18.264159999999997</v>
      </c>
      <c r="H514" s="22">
        <v>4.8899999999999997</v>
      </c>
      <c r="I514" s="22">
        <v>1.58</v>
      </c>
      <c r="J514" s="21"/>
    </row>
    <row r="515" spans="1:10" x14ac:dyDescent="0.25">
      <c r="A515" s="20" t="s">
        <v>207</v>
      </c>
      <c r="B515" s="21" t="s">
        <v>16</v>
      </c>
      <c r="C515" s="20"/>
      <c r="D515" s="20" t="s">
        <v>219</v>
      </c>
      <c r="E515" s="21">
        <v>3529.1</v>
      </c>
      <c r="F515" s="21">
        <v>16.88</v>
      </c>
      <c r="G515" s="23">
        <f t="shared" si="7"/>
        <v>18.264159999999997</v>
      </c>
      <c r="H515" s="22">
        <v>4.8899999999999997</v>
      </c>
      <c r="I515" s="22">
        <v>1.58</v>
      </c>
      <c r="J515" s="21"/>
    </row>
    <row r="516" spans="1:10" x14ac:dyDescent="0.25">
      <c r="A516" s="20" t="s">
        <v>207</v>
      </c>
      <c r="B516" s="21" t="s">
        <v>20</v>
      </c>
      <c r="C516" s="20"/>
      <c r="D516" s="20" t="s">
        <v>219</v>
      </c>
      <c r="E516" s="21">
        <v>1454.6</v>
      </c>
      <c r="F516" s="21">
        <v>16.88</v>
      </c>
      <c r="G516" s="23">
        <f t="shared" si="7"/>
        <v>18.264159999999997</v>
      </c>
      <c r="H516" s="22">
        <v>4.8899999999999997</v>
      </c>
      <c r="I516" s="22">
        <v>1.58</v>
      </c>
      <c r="J516" s="21"/>
    </row>
    <row r="517" spans="1:10" x14ac:dyDescent="0.25">
      <c r="A517" s="20" t="s">
        <v>209</v>
      </c>
      <c r="B517" s="21" t="s">
        <v>10</v>
      </c>
      <c r="C517" s="20"/>
      <c r="D517" s="20" t="s">
        <v>219</v>
      </c>
      <c r="E517" s="21">
        <v>1400.8</v>
      </c>
      <c r="F517" s="21">
        <v>16.88</v>
      </c>
      <c r="G517" s="23">
        <f t="shared" si="7"/>
        <v>18.264159999999997</v>
      </c>
      <c r="H517" s="22">
        <v>4.8899999999999997</v>
      </c>
      <c r="I517" s="22">
        <v>1.58</v>
      </c>
      <c r="J517" s="21"/>
    </row>
    <row r="518" spans="1:10" x14ac:dyDescent="0.25">
      <c r="A518" s="20" t="s">
        <v>209</v>
      </c>
      <c r="B518" s="21" t="s">
        <v>10</v>
      </c>
      <c r="C518" s="20"/>
      <c r="D518" s="20" t="s">
        <v>221</v>
      </c>
      <c r="E518" s="21">
        <v>3741.03</v>
      </c>
      <c r="F518" s="21">
        <v>15.6</v>
      </c>
      <c r="G518" s="23">
        <f t="shared" si="7"/>
        <v>16.879200000000001</v>
      </c>
      <c r="H518" s="22">
        <v>4.8899999999999997</v>
      </c>
      <c r="I518" s="22">
        <v>1.58</v>
      </c>
      <c r="J518" s="21"/>
    </row>
    <row r="519" spans="1:10" x14ac:dyDescent="0.25">
      <c r="A519" s="20" t="s">
        <v>209</v>
      </c>
      <c r="B519" s="21" t="s">
        <v>11</v>
      </c>
      <c r="C519" s="20"/>
      <c r="D519" s="20" t="s">
        <v>219</v>
      </c>
      <c r="E519" s="21">
        <v>1301.5</v>
      </c>
      <c r="F519" s="21">
        <v>16.88</v>
      </c>
      <c r="G519" s="23">
        <f t="shared" si="7"/>
        <v>18.264159999999997</v>
      </c>
      <c r="H519" s="22">
        <v>4.8899999999999997</v>
      </c>
      <c r="I519" s="22">
        <v>1.58</v>
      </c>
      <c r="J519" s="21"/>
    </row>
    <row r="520" spans="1:10" x14ac:dyDescent="0.25">
      <c r="A520" s="20" t="s">
        <v>209</v>
      </c>
      <c r="B520" s="21" t="s">
        <v>12</v>
      </c>
      <c r="C520" s="20"/>
      <c r="D520" s="20" t="s">
        <v>219</v>
      </c>
      <c r="E520" s="21">
        <v>3165.1</v>
      </c>
      <c r="F520" s="21">
        <v>16.88</v>
      </c>
      <c r="G520" s="23">
        <f t="shared" ref="G520:G531" si="8">(F520/100)*108.2</f>
        <v>18.264159999999997</v>
      </c>
      <c r="H520" s="22">
        <v>4.8899999999999997</v>
      </c>
      <c r="I520" s="22">
        <v>1.58</v>
      </c>
      <c r="J520" s="21"/>
    </row>
    <row r="521" spans="1:10" x14ac:dyDescent="0.25">
      <c r="A521" s="20" t="s">
        <v>209</v>
      </c>
      <c r="B521" s="21" t="s">
        <v>13</v>
      </c>
      <c r="C521" s="20"/>
      <c r="D521" s="20" t="s">
        <v>219</v>
      </c>
      <c r="E521" s="21">
        <v>1412.1</v>
      </c>
      <c r="F521" s="21">
        <v>16.88</v>
      </c>
      <c r="G521" s="23">
        <f t="shared" si="8"/>
        <v>18.264159999999997</v>
      </c>
      <c r="H521" s="22">
        <v>4.8899999999999997</v>
      </c>
      <c r="I521" s="22">
        <v>1.58</v>
      </c>
      <c r="J521" s="21"/>
    </row>
    <row r="522" spans="1:10" x14ac:dyDescent="0.25">
      <c r="A522" s="20" t="s">
        <v>209</v>
      </c>
      <c r="B522" s="21" t="s">
        <v>75</v>
      </c>
      <c r="C522" s="20"/>
      <c r="D522" s="20" t="s">
        <v>221</v>
      </c>
      <c r="E522" s="21">
        <v>3043.7</v>
      </c>
      <c r="F522" s="21">
        <v>15.6</v>
      </c>
      <c r="G522" s="23">
        <f t="shared" si="8"/>
        <v>16.879200000000001</v>
      </c>
      <c r="H522" s="22">
        <v>4.8899999999999997</v>
      </c>
      <c r="I522" s="22">
        <v>1.58</v>
      </c>
      <c r="J522" s="21" t="s">
        <v>19</v>
      </c>
    </row>
    <row r="523" spans="1:10" x14ac:dyDescent="0.25">
      <c r="A523" s="20" t="s">
        <v>209</v>
      </c>
      <c r="B523" s="21" t="s">
        <v>94</v>
      </c>
      <c r="C523" s="20"/>
      <c r="D523" s="20" t="s">
        <v>219</v>
      </c>
      <c r="E523" s="21">
        <v>3147.8</v>
      </c>
      <c r="F523" s="21">
        <v>16.88</v>
      </c>
      <c r="G523" s="23">
        <f t="shared" si="8"/>
        <v>18.264159999999997</v>
      </c>
      <c r="H523" s="22">
        <v>4.8899999999999997</v>
      </c>
      <c r="I523" s="22">
        <v>1.58</v>
      </c>
      <c r="J523" s="21"/>
    </row>
    <row r="524" spans="1:10" x14ac:dyDescent="0.25">
      <c r="A524" s="20" t="s">
        <v>209</v>
      </c>
      <c r="B524" s="21" t="s">
        <v>78</v>
      </c>
      <c r="C524" s="20"/>
      <c r="D524" s="20" t="s">
        <v>219</v>
      </c>
      <c r="E524" s="21">
        <v>2998.6</v>
      </c>
      <c r="F524" s="21">
        <v>16.88</v>
      </c>
      <c r="G524" s="23">
        <f t="shared" si="8"/>
        <v>18.264159999999997</v>
      </c>
      <c r="H524" s="22">
        <v>4.8899999999999997</v>
      </c>
      <c r="I524" s="22">
        <v>1.58</v>
      </c>
      <c r="J524" s="21"/>
    </row>
    <row r="525" spans="1:10" x14ac:dyDescent="0.25">
      <c r="A525" s="20" t="s">
        <v>209</v>
      </c>
      <c r="B525" s="21" t="s">
        <v>95</v>
      </c>
      <c r="C525" s="20"/>
      <c r="D525" s="20" t="s">
        <v>220</v>
      </c>
      <c r="E525" s="21">
        <v>1723.4</v>
      </c>
      <c r="F525" s="21">
        <v>20.420000000000002</v>
      </c>
      <c r="G525" s="23">
        <f t="shared" si="8"/>
        <v>22.094440000000002</v>
      </c>
      <c r="H525" s="21">
        <v>5.31</v>
      </c>
      <c r="I525" s="21">
        <v>1.79</v>
      </c>
      <c r="J525" s="21"/>
    </row>
    <row r="526" spans="1:10" x14ac:dyDescent="0.25">
      <c r="A526" s="20" t="s">
        <v>209</v>
      </c>
      <c r="B526" s="21" t="s">
        <v>26</v>
      </c>
      <c r="C526" s="20"/>
      <c r="D526" s="20" t="s">
        <v>219</v>
      </c>
      <c r="E526" s="21">
        <v>2979.08</v>
      </c>
      <c r="F526" s="21">
        <v>16.88</v>
      </c>
      <c r="G526" s="23">
        <f t="shared" si="8"/>
        <v>18.264159999999997</v>
      </c>
      <c r="H526" s="22">
        <v>4.8899999999999997</v>
      </c>
      <c r="I526" s="22">
        <v>1.58</v>
      </c>
      <c r="J526" s="21"/>
    </row>
    <row r="527" spans="1:10" x14ac:dyDescent="0.25">
      <c r="A527" s="20" t="s">
        <v>209</v>
      </c>
      <c r="B527" s="21" t="s">
        <v>14</v>
      </c>
      <c r="C527" s="20"/>
      <c r="D527" s="20" t="s">
        <v>219</v>
      </c>
      <c r="E527" s="21">
        <v>4018.8</v>
      </c>
      <c r="F527" s="21">
        <v>16.88</v>
      </c>
      <c r="G527" s="23">
        <f t="shared" si="8"/>
        <v>18.264159999999997</v>
      </c>
      <c r="H527" s="22">
        <v>4.8899999999999997</v>
      </c>
      <c r="I527" s="22">
        <v>1.58</v>
      </c>
      <c r="J527" s="21"/>
    </row>
    <row r="528" spans="1:10" x14ac:dyDescent="0.25">
      <c r="A528" s="20" t="s">
        <v>209</v>
      </c>
      <c r="B528" s="21" t="s">
        <v>14</v>
      </c>
      <c r="C528" s="20"/>
      <c r="D528" s="20" t="s">
        <v>221</v>
      </c>
      <c r="E528" s="21">
        <v>1403.4</v>
      </c>
      <c r="F528" s="21">
        <v>15.6</v>
      </c>
      <c r="G528" s="23">
        <f t="shared" si="8"/>
        <v>16.879200000000001</v>
      </c>
      <c r="H528" s="22">
        <v>4.8899999999999997</v>
      </c>
      <c r="I528" s="22">
        <v>1.58</v>
      </c>
      <c r="J528" s="21"/>
    </row>
    <row r="529" spans="1:10" x14ac:dyDescent="0.25">
      <c r="A529" s="20" t="s">
        <v>209</v>
      </c>
      <c r="B529" s="21" t="s">
        <v>16</v>
      </c>
      <c r="C529" s="20"/>
      <c r="D529" s="20" t="s">
        <v>219</v>
      </c>
      <c r="E529" s="21">
        <v>3110.61</v>
      </c>
      <c r="F529" s="21">
        <v>16.88</v>
      </c>
      <c r="G529" s="23">
        <f t="shared" si="8"/>
        <v>18.264159999999997</v>
      </c>
      <c r="H529" s="22">
        <v>4.8899999999999997</v>
      </c>
      <c r="I529" s="22">
        <v>1.58</v>
      </c>
      <c r="J529" s="21"/>
    </row>
    <row r="530" spans="1:10" x14ac:dyDescent="0.25">
      <c r="A530" s="20" t="s">
        <v>209</v>
      </c>
      <c r="B530" s="21" t="s">
        <v>17</v>
      </c>
      <c r="C530" s="20"/>
      <c r="D530" s="20" t="s">
        <v>220</v>
      </c>
      <c r="E530" s="21">
        <v>1913.8</v>
      </c>
      <c r="F530" s="21">
        <v>20.420000000000002</v>
      </c>
      <c r="G530" s="23">
        <f t="shared" si="8"/>
        <v>22.094440000000002</v>
      </c>
      <c r="H530" s="21">
        <v>5.31</v>
      </c>
      <c r="I530" s="21">
        <v>1.79</v>
      </c>
      <c r="J530" s="21"/>
    </row>
    <row r="531" spans="1:10" x14ac:dyDescent="0.25">
      <c r="A531" s="20" t="s">
        <v>209</v>
      </c>
      <c r="B531" s="21" t="s">
        <v>22</v>
      </c>
      <c r="C531" s="20"/>
      <c r="D531" s="20" t="s">
        <v>219</v>
      </c>
      <c r="E531" s="21">
        <v>3163.2</v>
      </c>
      <c r="F531" s="21">
        <v>16.88</v>
      </c>
      <c r="G531" s="23">
        <f t="shared" si="8"/>
        <v>18.264159999999997</v>
      </c>
      <c r="H531" s="22">
        <v>4.8899999999999997</v>
      </c>
      <c r="I531" s="22">
        <v>1.58</v>
      </c>
      <c r="J531" s="21"/>
    </row>
    <row r="532" spans="1:10" x14ac:dyDescent="0.25">
      <c r="A532" s="20"/>
      <c r="B532" s="20"/>
      <c r="C532" s="20"/>
      <c r="D532" s="20"/>
      <c r="E532" s="21"/>
      <c r="F532" s="20"/>
      <c r="G532" s="20"/>
      <c r="H532" s="20"/>
      <c r="I532" s="20"/>
      <c r="J532" s="20"/>
    </row>
    <row r="535" spans="1:10" x14ac:dyDescent="0.25">
      <c r="A535" t="s">
        <v>247</v>
      </c>
    </row>
    <row r="536" spans="1:10" x14ac:dyDescent="0.25">
      <c r="A536" t="s">
        <v>211</v>
      </c>
      <c r="G536" t="s">
        <v>248</v>
      </c>
    </row>
  </sheetData>
  <autoFilter ref="A6:P532"/>
  <mergeCells count="9">
    <mergeCell ref="A1:J1"/>
    <mergeCell ref="A2:J2"/>
    <mergeCell ref="A3:J3"/>
    <mergeCell ref="A5:A6"/>
    <mergeCell ref="B5:B6"/>
    <mergeCell ref="C5:C6"/>
    <mergeCell ref="D5:D6"/>
    <mergeCell ref="F5:I5"/>
    <mergeCell ref="J5:J6"/>
  </mergeCells>
  <pageMargins left="0.7" right="0.7" top="0.75" bottom="0.75" header="0.3" footer="0.3"/>
  <pageSetup paperSize="9" scale="96" orientation="portrait" r:id="rId1"/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8,2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2015-08-05T13:22:44Z</dcterms:modified>
</cp:coreProperties>
</file>